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firstSheet="1" activeTab="6"/>
  </bookViews>
  <sheets>
    <sheet name="054" sheetId="1" r:id="rId1"/>
    <sheet name="054 каз" sheetId="2" r:id="rId2"/>
    <sheet name="054 605,0" sheetId="3" r:id="rId3"/>
    <sheet name="054 каз 605,0" sheetId="4" r:id="rId4"/>
    <sheet name="054 148,0" sheetId="5" r:id="rId5"/>
    <sheet name="054 каз 148,0" sheetId="6" r:id="rId6"/>
    <sheet name="054рус2019" sheetId="7" r:id="rId7"/>
    <sheet name="054 каз 2019" sheetId="8" r:id="rId8"/>
  </sheets>
  <definedNames>
    <definedName name="_xlnm.Print_Area" localSheetId="0">'054'!$A$1:$G$36</definedName>
    <definedName name="_xlnm.Print_Area" localSheetId="4">'054 148,0'!$A$1:$H$38</definedName>
    <definedName name="_xlnm.Print_Area" localSheetId="2">'054 605,0'!$A$1:$H$38</definedName>
    <definedName name="_xlnm.Print_Area" localSheetId="1">'054 каз'!$A$1:$H$42</definedName>
    <definedName name="_xlnm.Print_Area" localSheetId="5">'054 каз 148,0'!$A$1:$H$42</definedName>
    <definedName name="_xlnm.Print_Area" localSheetId="7">'054 каз 2019'!$A$1:$H$42</definedName>
    <definedName name="_xlnm.Print_Area" localSheetId="3">'054 каз 605,0'!$A$1:$H$42</definedName>
    <definedName name="_xlnm.Print_Area" localSheetId="6">'054рус2019'!$A$1:$G$65</definedName>
  </definedNames>
  <calcPr fullCalcOnLoad="1"/>
</workbook>
</file>

<file path=xl/sharedStrings.xml><?xml version="1.0" encoding="utf-8"?>
<sst xmlns="http://schemas.openxmlformats.org/spreadsheetml/2006/main" count="649" uniqueCount="141">
  <si>
    <t>Плановый период</t>
  </si>
  <si>
    <t>в зависимости от способа реализации</t>
  </si>
  <si>
    <t>в зависимости от содержания</t>
  </si>
  <si>
    <t>текущая</t>
  </si>
  <si>
    <t>2016 год</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</si>
  <si>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</si>
  <si>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</si>
  <si>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</si>
  <si>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</si>
  <si>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</si>
  <si>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</si>
  <si>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2017 год</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</si>
  <si>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</si>
  <si>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</si>
  <si>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</si>
  <si>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</si>
  <si>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2018 год</t>
  </si>
  <si>
    <t>Итого расходы по бюджетной программе</t>
  </si>
  <si>
    <t>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</si>
  <si>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</si>
  <si>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</si>
  <si>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</si>
  <si>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предоставление трансфертов</t>
  </si>
  <si>
    <t xml:space="preserve">текущая/развитие </t>
  </si>
  <si>
    <r>
      <t>Описание (обоснование) бюджетной подпрограммы</t>
    </r>
    <r>
      <rPr>
        <u val="single"/>
        <sz val="10"/>
        <color indexed="8"/>
        <rFont val="Times New Roman"/>
        <family val="1"/>
      </rPr>
      <t xml:space="preserve"> </t>
    </r>
  </si>
  <si>
    <r>
      <rPr>
        <b/>
        <sz val="10"/>
        <color indexed="8"/>
        <rFont val="Times New Roman"/>
        <family val="1"/>
      </rPr>
      <t>Код и наименование бюджетной подпрограммы:</t>
    </r>
    <r>
      <rPr>
        <sz val="10"/>
        <color indexed="8"/>
        <rFont val="Times New Roman"/>
        <family val="1"/>
      </rPr>
      <t xml:space="preserve"> 011 "За счет трансфертов из республиканского бюджета" </t>
    </r>
    <r>
      <rPr>
        <b/>
        <sz val="10"/>
        <color indexed="8"/>
        <rFont val="Times New Roman"/>
        <family val="1"/>
      </rPr>
      <t xml:space="preserve">   </t>
    </r>
  </si>
  <si>
    <t>Отчетный год</t>
  </si>
  <si>
    <t>План текущего года</t>
  </si>
  <si>
    <t>Описание (обоснование) бюджетной программы</t>
  </si>
  <si>
    <t>индивидуальная</t>
  </si>
  <si>
    <t xml:space="preserve">                                                                                  </t>
  </si>
  <si>
    <t>БЮДЖЕТТІК БАҒДАРЛАМА</t>
  </si>
  <si>
    <t>бюджеттік бағдарлама әкімшісінің коды және атауы</t>
  </si>
  <si>
    <t>Бюджеттік бағдарламаның түрі:</t>
  </si>
  <si>
    <t>мемлекеттік баскару денгейіне</t>
  </si>
  <si>
    <t>мазмұна қарай</t>
  </si>
  <si>
    <t>трансферттерді ұсыну</t>
  </si>
  <si>
    <t>іске асыру түріне қарай</t>
  </si>
  <si>
    <t>жеке</t>
  </si>
  <si>
    <t>ағымдағы/даму</t>
  </si>
  <si>
    <t>ағымдағы</t>
  </si>
  <si>
    <t>Бюджеттік бағдарламаның мақсаты:</t>
  </si>
  <si>
    <t>Бюджеттік бағдарламаның сипаттамасы (негіздемесі):</t>
  </si>
  <si>
    <t>Үкіметтік емес сектормен үйде және жартылай стационар жағдайында арнаулы әлеуметтік қызмет көрсету</t>
  </si>
  <si>
    <t>Бюджеттік бағдарлама бойынша шығыстар, барлығы</t>
  </si>
  <si>
    <t>Бюджеттік бағдарлама бойынша шығыстар</t>
  </si>
  <si>
    <t>Өлшем бірлігі</t>
  </si>
  <si>
    <t>Есепті жыл</t>
  </si>
  <si>
    <t>Ағымдағы жыл жоспары</t>
  </si>
  <si>
    <t>Жоспарлы кезең</t>
  </si>
  <si>
    <t>2016 жыл</t>
  </si>
  <si>
    <t>2017 жыл</t>
  </si>
  <si>
    <t>2018 жыл</t>
  </si>
  <si>
    <t>Жалпы бюджеттік бағдарлама бойынша шығыстар</t>
  </si>
  <si>
    <t>мың теңге</t>
  </si>
  <si>
    <t>Үкіметтік емес ұйыммен (ҮЕҰ) арнаулы әлеуметтік қызмет көрсету үшін үкіметтік емес секторда мемлекеттік әлеуметтік тапсырысты орналастыру</t>
  </si>
  <si>
    <r>
      <rPr>
        <b/>
        <sz val="10"/>
        <color indexed="8"/>
        <rFont val="Times New Roman"/>
        <family val="1"/>
      </rPr>
      <t>Бюджеттік кіші бағдарламаның коды мен атауы:</t>
    </r>
    <r>
      <rPr>
        <sz val="10"/>
        <color indexed="8"/>
        <rFont val="Times New Roman"/>
        <family val="1"/>
      </rPr>
      <t xml:space="preserve"> 011 "Республикалық бюджеттен трансферттер есебінен" </t>
    </r>
    <r>
      <rPr>
        <b/>
        <sz val="10"/>
        <color indexed="8"/>
        <rFont val="Times New Roman"/>
        <family val="1"/>
      </rPr>
      <t xml:space="preserve">   </t>
    </r>
  </si>
  <si>
    <t>Бюджеттік кіші бағдарламаның түрі:</t>
  </si>
  <si>
    <t xml:space="preserve">мазмұна байланысты: </t>
  </si>
  <si>
    <t>ағамдағы/даму</t>
  </si>
  <si>
    <t>ағамдағы</t>
  </si>
  <si>
    <t>Бюджеттік кіші бағдарламаның сипаттамасы (негідемесі)</t>
  </si>
  <si>
    <t>Тікелей нәтиже көрсеткіштері</t>
  </si>
  <si>
    <t>2019 год</t>
  </si>
  <si>
    <t>2019 жыл</t>
  </si>
  <si>
    <r>
      <t xml:space="preserve">Количество граждан, охваченных специальными социальными услугами в неправительственном секторе в условиях:  </t>
    </r>
    <r>
      <rPr>
        <b/>
        <sz val="9"/>
        <rFont val="Times New Roman"/>
        <family val="1"/>
      </rPr>
      <t xml:space="preserve">полустационара     </t>
    </r>
    <r>
      <rPr>
        <sz val="9"/>
        <rFont val="Times New Roman"/>
        <family val="1"/>
      </rPr>
      <t xml:space="preserve">            </t>
    </r>
  </si>
  <si>
    <t xml:space="preserve">                                                                                                                          чел.                                                   </t>
  </si>
  <si>
    <t xml:space="preserve">адам                                                      </t>
  </si>
  <si>
    <t>Жартылай стационар-                                                                   жағдайында үкіметтік емес секторда арнаулы әлеуметтік қызметтермен қамтылған азаматтар саны</t>
  </si>
  <si>
    <r>
      <t xml:space="preserve">Размещение госсоцзаказа в неправительственном секторе на предоставление специальных социальных услуг НПО </t>
    </r>
    <r>
      <rPr>
        <b/>
        <sz val="10"/>
        <color indexed="8"/>
        <rFont val="Times New Roman"/>
        <family val="1"/>
      </rPr>
      <t>в условиях полустационара</t>
    </r>
  </si>
  <si>
    <t>Конечные результаты бюджетной программы:</t>
  </si>
  <si>
    <t>Бюджеттiк бағдарламаның түпкілікті нәтижелері:</t>
  </si>
  <si>
    <t>2018-2020 жылдарға арналған</t>
  </si>
  <si>
    <t>2020 жыл</t>
  </si>
  <si>
    <t>на 2018-2020 годы</t>
  </si>
  <si>
    <t>2020 год</t>
  </si>
  <si>
    <t xml:space="preserve">4510255 ГУ «Отдел занятости и социальных программ Аршалынского района»
</t>
  </si>
  <si>
    <r>
      <t>Код и наименование бюджетной программы</t>
    </r>
    <r>
      <rPr>
        <sz val="10"/>
        <rFont val="Times New Roman"/>
        <family val="1"/>
      </rPr>
      <t xml:space="preserve"> 451/0255-054 Размещение государственного социального заказа в неправительственном секторе</t>
    </r>
  </si>
  <si>
    <t xml:space="preserve">4510255  «Аршалы ауданының жұмыспен қамту және әлеуметтік бағдарламалар бөлімі»ММ
</t>
  </si>
  <si>
    <r>
      <t>Бюджеттік бағдарламаның коды және атауы</t>
    </r>
    <r>
      <rPr>
        <sz val="10"/>
        <rFont val="Times New Roman"/>
        <family val="1"/>
      </rPr>
      <t xml:space="preserve"> 451/0255-054 Үкіметтік емес секторда мемлекеттік әлеуметтік тапсырысты орналыстыру</t>
    </r>
  </si>
  <si>
    <t>Стандартқа сәйкес үйде және жартылай стационар жағдайында арнаулы әлеуметтік қызмет қөрсету, әлеуметтік-экономикалық дамуына, әлеуметтік дамуына және интеграциясына ерекше көңіл бөлінуде, арнайы әлеуметтік қызметтер ұсынатын және  көтеріңкі тиімділігі</t>
  </si>
  <si>
    <t>Арнаулы әлеуметтік қызмет көрсетуге арналған жартылай стационар жағдайында Меморандумның орындалу қамтамасыз ету бойынша өнімді жұмыспен қамту және атаулылығын күшейту, әлеуметтік қорғау және халықты қолдау.</t>
  </si>
  <si>
    <t>республиканский</t>
  </si>
  <si>
    <r>
      <t xml:space="preserve">Бюджеттік бағдарламаның басшысы - басшысы </t>
    </r>
    <r>
      <rPr>
        <sz val="10"/>
        <rFont val="Times New Roman"/>
        <family val="1"/>
      </rPr>
      <t>Жаилганова С.С.</t>
    </r>
  </si>
  <si>
    <t>республикалық</t>
  </si>
  <si>
    <r>
      <rPr>
        <b/>
        <sz val="10"/>
        <rFont val="Times New Roman"/>
        <family val="1"/>
      </rPr>
      <t>Руководитель бюджетной программы</t>
    </r>
    <r>
      <rPr>
        <sz val="10"/>
        <rFont val="Times New Roman"/>
        <family val="1"/>
      </rPr>
      <t xml:space="preserve">  руководитель Жаилганова С.С.</t>
    </r>
  </si>
  <si>
    <t xml:space="preserve">Предоставление специальных социальных услуг в условиях полустационара и на дому, ориентированных на повышение уровня их личностного развития, социализации и интеграции;повышение качества и эффективности предоставляемых специальных социальных услуг
</t>
  </si>
  <si>
    <t>Абилитация и реабилитация лиц с ограниченными возможностями посредством иппотерапии.</t>
  </si>
  <si>
    <t xml:space="preserve">Улучшение функциональных возможностей лиц с ограниченными возможностями. Восстановление и увеличение объема активных и пассивных движений ребенка. Социализация детей с ограниченными возможностями. Содействовать интеграции детей с ограниченными возможностями здоровья и жизнедеятельности в обществе.
</t>
  </si>
  <si>
    <t>Улучшение функциональных возможностей лиц с ограниченными возможностями. Восстановление и увеличение объема активных и пассивных движений ребенка. Социализация детей с ограниченными возможностями. Содействовать интеграции детей с ограниченными возможностями здоровья и жизнедеятельности в обществе.</t>
  </si>
  <si>
    <t>011 "За счет трансфетров из республиканского бюджета"</t>
  </si>
  <si>
    <r>
      <t xml:space="preserve">Размещение госсоцзаказа в неправительственном секторе на предоставление специальных социальных услуг НПО </t>
    </r>
    <r>
      <rPr>
        <b/>
        <sz val="9"/>
        <color indexed="8"/>
        <rFont val="Times New Roman"/>
        <family val="1"/>
      </rPr>
      <t>в условиях полустационара</t>
    </r>
  </si>
  <si>
    <t xml:space="preserve">011 "Республикалық бюджеттен трансферттер есебінен"    </t>
  </si>
  <si>
    <t>Приложение2
к Правилам разработки и утверждения 
(переутверждения) бюджетных программ
 (подпрограмм) и требованиям к их содержанию
Форма
Утверждена Приказом руководителя ГУ "Отдел занятости и социальных программ Аршалынского района"                                                                                                                        от 05 июня 2018 года  №10                                                                                                                                                                                                                                                                                                                                                                                                  Приложение № 12                                                                                                                                                                                                                                                                                                                                                                                                                                                                                                                                         «Согласована»
Заместитель руководителя
ГУ "Управление координации занятости и 
социальных программ Акмолинской области"
_______________________Жапарова А.К.
(подпись,фамилия,имя, отчество)
«___» _______________20___года</t>
  </si>
  <si>
    <r>
      <rPr>
        <b/>
        <sz val="10"/>
        <rFont val="Times New Roman"/>
        <family val="1"/>
      </rPr>
      <t xml:space="preserve">Нормативная правовая основа бюджетной программы </t>
    </r>
    <r>
      <rPr>
        <sz val="10"/>
        <rFont val="Times New Roman"/>
        <family val="1"/>
      </rPr>
      <t>статья 21 Закона Республики Казахстан «О социальной защите инвалидов в Республики Казахстан» от 13 апреля 2005 г. № 39; статья 5 Закона Республики Казахстан от 12 апреля 2005 года №36 «О государственном социальном заказе, грантах и премиях для неправительственных организаций в Республики Казахстан»; статья 5 Закон Республики Казахстан от 4 декабря 2015 года №434-V «О государственных закупках»; раздел 3 приказа Министра национальной экономики Республики Казахстан от 30 декабря 2014 года №195 «Об утверждении Правил разработки и утверждения (переутверждения) бюджетных программ (подпрограмм) и требований к их содержанию»; приказ Министра здравоохранения и социального развития Республики Казахстан от 22.01.2015 г. №26 «О некоторых вопросах реабилитации инвалидов»; Решение сессии Аршалынского районного маслихата №19/2 от 22 декабря 2017 года "О районном бюджете на           2018-2020 годы"</t>
    </r>
  </si>
  <si>
    <t>Бюджеттік бағдарламаларды
(кіші бағдарламаларды) әзірлеу
және бекіту (қайта бекіту) қағидалары
және олардың мазмұнына қойылатын
талаптардың 2-қосымшасы                                                           Бюджеттік бағдарлама "Аршалы ауданының жұмыспен қамту және әлеуметтік бағдарламалар бөлімі"ММ 
басшысының бұйрығымен
бекітілді
2018 ж. "26" желтоқсан  №32                                             Қосымша 12                                                                         
       "Келісілді"*           
     Ақмола облысының жұмыспен қамтуды және әлеуметтік бағдарламаларды үйлестіру басқармасының орынбасары
      _____________________Жапарова А.К.
       (қолы, тегі, аты, әкесінің аты,)  
       20__ ж. "____" _________     
      мөрдің орны</t>
  </si>
  <si>
    <t>Бюджеттік бағдарламаларды
(кіші бағдарламаларды) әзірлеу
және бекіту (қайта бекіту) қағидалары
және олардың мазмұнына қойылатын
талаптардың 2-қосымшасы                                                           Бюджеттік бағдарлама "Аршалы ауданының жұмыспен қамту және әлеуметтік бағдарламалар бөлімі"ММ 
басшысының бұйрығымен
бекітілді
2018 ж. "05" маусым  №10                                                                   Қосымша 12                                                                         
       "Келісілді"*           
     Ақмола облысының жұмыспен қамтуды                                                және әлеуметтік бағдарламаларды                                                       үйлестіру басқармасының орынбасары
      _____________________Жапарова А.К.
       (қолы, тегі, аты, әкесінің аты,)  
       20__ ж. "____" _________     
      мөрдің орны</t>
  </si>
  <si>
    <r>
      <rPr>
        <b/>
        <sz val="10"/>
        <rFont val="Times New Roman"/>
        <family val="1"/>
      </rPr>
      <t xml:space="preserve">Бюджеттік бағдарламаның нормативтік құқықтық негізі </t>
    </r>
    <r>
      <rPr>
        <sz val="10"/>
        <rFont val="Times New Roman"/>
        <family val="1"/>
      </rPr>
      <t xml:space="preserve">«Қазақстан Республикасында  мүгедектерді әлеуметтік қорғау туралы» Қазақстан Республикасының 2005 жылғы 13 сәуірдегі №39 Заңының 11 бабы, Қазақстан Республикасының денсаулық сақтау және әлеуметтік даму министрінің 2015 жылғы 22 қаңтардағы № 26 бұйрығымен бекітілген  "Мүгедектерді протездік-ортопедикалық көмекпен және техникалық көмекші (компенсаторлық) құралдармен қамтамасыз ету қағидасы", Қазақстан Республикасы Үкіметінің 2005 жылғы 20 шілдедегі № 754 қаулысымен бекітілген "Мүгедектерге ұсынылатын техникалық көмекші (компенсаторлық) құралдардың және арнайы қозғалыс құралдарының тізбесі". Қазақстан Республикасы бюджеттік кодексінің 32 бабы,  Қазақстан Республикасының 2001 жылғы 23 қаңтардағы «Қазақстан Республикасындағы мемлекеттік басқару және өзін өзі басқару туралы» Заңының 32,38,40 баптары;  2017 жылғы 22 желтоқсандағы №19/2 Аршалы  аудандық мәслихат сессиясының шешімі « 2018-2020 жылдарға арналған аудандық бюджет туралы".
</t>
    </r>
  </si>
  <si>
    <t>Приложение2
к Правилам разработки и утверждения 
(переутверждения) бюджетных программ
 (подпрограмм) и требованиям к их содержанию
Форма
Утверждена Приказом руководителя  ГУ "Отдел занятости и социальных программ Аршалынского района"                                                                                                                                                            от 26.12.2017 г  №32                                                                                                                                                                                                                                                                                                                                                                                                  Приложение № 12                                                                                                                                                                                                                                                                                                                                                                                                                                                                                                                                         «Согласована»
Заместитель руководителя
ГУ "Управление координации занятости и 
социальных программ Акмолинской области"
_______________________А.Жапарова
(подпись,фамилия,имя, отчество)
«___» _______________20___года</t>
  </si>
  <si>
    <r>
      <rPr>
        <b/>
        <sz val="10"/>
        <rFont val="Times New Roman"/>
        <family val="1"/>
      </rPr>
      <t xml:space="preserve">Нормативная правовая основа бюджетной программы </t>
    </r>
    <r>
      <rPr>
        <sz val="10"/>
        <rFont val="Times New Roman"/>
        <family val="1"/>
      </rPr>
      <t>статья 21 Закона Республики Казахстан «О социальной защите инвалидов в Республики Казахстан» от 13 апреля 2005 г. № 39; статья 5 Закона Республики Казахстан от 12 апреля 2005 года №36 «О государственном социальном заказе, грантах и премиях для неправительственных организаций в Республики Казахстан»; статья 5 Закон Республики Казахстан от 4 декабря 2015 года №434-V «О государственных закупках»; раздел 3 приказа Министра национальной экономики Республики Казахстан от 30 декабря 2014 года №195 «Об утверждении Правил разработки и утверждения (переутверждения) бюджетных программ (подпрограмм) и требований к их содержанию»; приказ Министра здравоохранения и социального развития Республики Казахстан от 22.01.2015 г. №26 «О некоторых вопросах реабилитации инвалидов»; Решение сессии Аршалынского районного маслихата №19/2 от 22 декабря 2017 года "О районном бюджете на 2018-2020 годы", Постановление акимата Аршалынского района №А-156 от 28 мая 2018г.</t>
    </r>
  </si>
  <si>
    <r>
      <rPr>
        <b/>
        <sz val="10"/>
        <rFont val="Times New Roman"/>
        <family val="1"/>
      </rPr>
      <t xml:space="preserve">Бюджеттік бағдарламаның нормативтік құқықтық негізі </t>
    </r>
    <r>
      <rPr>
        <sz val="10"/>
        <rFont val="Times New Roman"/>
        <family val="1"/>
      </rPr>
      <t xml:space="preserve">«Қазақстан Республикасында  мүгедектерді әлеуметтік қорғау туралы» Қазақстан Республикасының 2005 жылғы 13 сәуірдегі №39 Заңының 11 бабы, Қазақстан Республикасының денсаулық сақтау және әлеуметтік даму министрінің 2015 жылғы 22 қаңтардағы № 26 бұйрығымен бекітілген  "Мүгедектерді протездік-ортопедикалық көмекпен және техникалық көмекші (компенсаторлық) құралдармен қамтамасыз ету қағидасы", Қазақстан Республикасы Үкіметінің 2005 жылғы 20 шілдедегі № 754 қаулысымен бекітілген "Мүгедектерге ұсынылатын техникалық көмекші (компенсаторлық) құралдардың және арнайы қозғалыс құралдарының тізбесі". Қазақстан Республикасы бюджеттік кодексінің 32 бабы,  Қазақстан Республикасының 2001 жылғы 23 қаңтардағы «Қазақстан Республикасындағы мемлекеттік басқару және өзін өзі басқару туралы» Заңының 32,38,40 баптары;  2017 жылғы 22 желтоқсандағы №19/2 Аршалы  аудандық мәслихат сессиясының шешімі « 2018-2020 жылдарға арналған аудандық бюджет туралы", 2018 жылғы 28 мамырдағы №А-156 Аршалы ауданы әкімдігінің қаулысы.
</t>
    </r>
  </si>
  <si>
    <r>
      <rPr>
        <b/>
        <sz val="10"/>
        <rFont val="Times New Roman"/>
        <family val="1"/>
      </rPr>
      <t xml:space="preserve">Нормативная правовая основа бюджетной программы </t>
    </r>
    <r>
      <rPr>
        <sz val="10"/>
        <rFont val="Times New Roman"/>
        <family val="1"/>
      </rPr>
      <t>статья 21 Закона Республики Казахстан «О социальной защите инвалидов в Республики Казахстан» от 13 апреля 2005 г. № 39; статья 5 Закона Республики Казахстан от 12 апреля 2005 года №36 «О государственном социальном заказе, грантах и премиях для неправительственных организаций в Республики Казахстан»; статья 5 Закон Республики Казахстан от 4 декабря 2015 года №434-V «О государственных закупках»; раздел 3 приказа Министра национальной экономики Республики Казахстан от 30 декабря 2014 года №195 «Об утверждении Правил разработки и утверждения (переутверждения) бюджетных программ (подпрограмм) и требований к их содержанию»; приказ Министра здравоохранения и социального развития Республики Казахстан от 22.01.2015 г. №26 «О некоторых вопросах реабилитации инвалидов»; Решение сессии Аршалынского районного маслихата №19/2 от 22 декабря 2017 года "О районном бюджете на 2018-2020 годы", Постановление акимата Аршалынского района №А-156 от 28 мая 2018г., Постановление акимата Аршалынского района №А-350 от 22 ноября 2018года.</t>
    </r>
  </si>
  <si>
    <r>
      <rPr>
        <b/>
        <sz val="10"/>
        <rFont val="Times New Roman"/>
        <family val="1"/>
      </rPr>
      <t xml:space="preserve">Бюджеттік бағдарламаның нормативтік құқықтық негізі </t>
    </r>
    <r>
      <rPr>
        <sz val="10"/>
        <rFont val="Times New Roman"/>
        <family val="1"/>
      </rPr>
      <t xml:space="preserve">«Қазақстан Республикасында  мүгедектерді әлеуметтік қорғау туралы» Қазақстан Республикасының 2005 жылғы 13 сәуірдегі №39 Заңының 11 бабы, Қазақстан Республикасының денсаулық сақтау және әлеуметтік даму министрінің 2015 жылғы 22 қаңтардағы № 26 бұйрығымен бекітілген  "Мүгедектерді протездік-ортопедикалық көмекпен және техникалық көмекші (компенсаторлық) құралдармен қамтамасыз ету қағидасы", Қазақстан Республикасы Үкіметінің 2005 жылғы 20 шілдедегі № 754 қаулысымен бекітілген "Мүгедектерге ұсынылатын техникалық көмекші (компенсаторлық) құралдардың және арнайы қозғалыс құралдарының тізбесі". Қазақстан Республикасы бюджеттік кодексінің 32 бабы,  Қазақстан Республикасының 2001 жылғы 23 қаңтардағы «Қазақстан Республикасындағы мемлекеттік басқару және өзін өзі басқару туралы» Заңының 32,38,40 баптары;  2017 жылғы 22 желтоқсандағы №19/2 Аршалы  аудандық мәслихат сессиясының шешімі « 2018-2020 жылдарға арналған аудандық бюджет туралы", 2018 жылғы 28 мамырдағы №А-156 Аршалы ауданы әкімдігінің қаулысы., 2018 жылғы 22 қарашадағы №А-350 Аршалы ауданы әкімдігінің қаулысы.
</t>
    </r>
  </si>
  <si>
    <t>Бюджеттік бағдарламаларды
(кіші бағдарламаларды) әзірлеу
және бекіту (қайта бекіту) қағидалары
және олардың мазмұнына қойылатын
талаптардың 2-қосымшасы                                                           Бюджеттік бағдарлама "Аршалы ауданының жұмыспен қамту және әлеуметтік бағдарламалар бөлімі"ММ 
басшысының бұйрығымен
бекітілді
2018 ж. "04" желтоқсан  №25                                                                 Қосымша 12                                                                         
       "Келісілді"*           
     Ақмола облысының жұмыспен қамтуды                                                және әлеуметтік бағдарламаларды                                                       үйлестіру басқармасының орынбасары
      _____________________Жапарова А.К.
       (қолы, тегі, аты, әкесінің аты,)  
       20__ ж. "____" _________     
      мөрдің орны</t>
  </si>
  <si>
    <t>Приложение2
к Правилам разработки и утверждения 
(переутверждения) бюджетных программ
 (подпрограмм) и требованиям к их содержанию
Форма
Утверждена Приказом руководителя ГУ "Отдел занятости и социальных программ Аршалынского района"                                                                                                                        от 04 декабря 2018 года  №25                                                                                                                                                                                                                                                                                                                                                                                             Приложение № 12                                                                                                                                                                                                                                                                                                                                                                                                                                                                                                                                         «Согласована»
Заместитель руководителя
ГУ "Управление координации занятости и 
социальных программ Акмолинской области"
_______________________Жапарова А.К.
(подпись,фамилия,имя, отчество)
«___» _______________20___года</t>
  </si>
  <si>
    <t>на 2019-2021 годы</t>
  </si>
  <si>
    <t>2020год</t>
  </si>
  <si>
    <t>2021 год</t>
  </si>
  <si>
    <t>Бюджеттік бағдарламаларды
(кіші бағдарламаларды) әзірлеу
және бекіту (қайта бекіту) қағидалары
және олардың мазмұнына қойылатын
талаптардың 2-қосымшасы                                                           Бюджеттік бағдарлама "Аршалы ауданының жұмыспен қамту және әлеуметтік бағдарламалар бөлімі"ММ 
басшысының бұйрығымен
бекітілді
2018 жылғы "26" желтоқсандағы  №31                                                                 Қосымша 12                                                                         
       "Келісілді"*           
     Ақмола облысының жұмыспен қамтуды                                                және әлеуметтік бағдарламаларды                                                       үйлестіру басқармасының орынбасары
      _____________________Жапарова А.К.
       (қолы, тегі, аты, әкесінің аты,)  
       20__ ж. "____" _________     
      мөрдің орны</t>
  </si>
  <si>
    <t>2019-2021 жылдарға арналған</t>
  </si>
  <si>
    <t>2018жыл</t>
  </si>
  <si>
    <t>2021 жыл</t>
  </si>
  <si>
    <r>
      <rPr>
        <b/>
        <sz val="10"/>
        <rFont val="Times New Roman"/>
        <family val="1"/>
      </rPr>
      <t xml:space="preserve">Бюджеттік бағдарламаның нормативтік құқықтық негізі </t>
    </r>
    <r>
      <rPr>
        <sz val="10"/>
        <rFont val="Times New Roman"/>
        <family val="1"/>
      </rPr>
      <t xml:space="preserve">«Қазақстан Республикасында  мүгедектерді әлеуметтік қорғау туралы» Қазақстан Республикасының 2005 жылғы 13 сәуірдегі №39 Заңының 11 бабы, Қазақстан Республикасының денсаулық сақтау және әлеуметтік даму министрінің 2015 жылғы 22 қаңтардағы № 26 бұйрығымен бекітілген  "Мүгедектерді протездік-ортопедикалық көмекпен және техникалық көмекші (компенсаторлық) құралдармен қамтамасыз ету қағидасы", Қазақстан Республикасы Үкіметінің 2005 жылғы 20 шілдедегі № 754 қаулысымен бекітілген "Мүгедектерге ұсынылатын техникалық көмекші (компенсаторлық) құралдардың және арнайы қозғалыс құралдарының тізбесі". Қазақстан Республикасы бюджеттік кодексінің 32 бабы,  Қазақстан Республикасының 2001 жылғы 23 қаңтардағы «Қазақстан Республикасындағы мемлекеттік басқару және өзін өзі басқару туралы» Заңының 32,38,40 баптары;                            2018 жылғы 24 желтоқсандағы №33/1 Аршалы  аудандық мәслихат сессиясының шешімі « 2019-2021 жылдарға арналған аудандық бюджет туралы". 
</t>
    </r>
  </si>
  <si>
    <t xml:space="preserve">4510260 ГУ «Отдел занятости и социальных программ Целиноградкого района»
</t>
  </si>
  <si>
    <r>
      <rPr>
        <b/>
        <sz val="10"/>
        <rFont val="Times New Roman"/>
        <family val="1"/>
      </rPr>
      <t>Руководитель бюджетной программы</t>
    </r>
    <r>
      <rPr>
        <sz val="10"/>
        <rFont val="Times New Roman"/>
        <family val="1"/>
      </rPr>
      <t xml:space="preserve">  руководитель Габдулина Р.К.</t>
    </r>
  </si>
  <si>
    <r>
      <t>Код и наименование бюджетной программы</t>
    </r>
    <r>
      <rPr>
        <sz val="10"/>
        <rFont val="Times New Roman"/>
        <family val="1"/>
      </rPr>
      <t xml:space="preserve"> 451/0260-054 Размещение государственного социального заказа в неправительственном секторе</t>
    </r>
  </si>
  <si>
    <r>
      <t>Количество граждан, охваченных специальными социальными услугами в неправительственном секторе в условиях:  ухода на дому</t>
    </r>
    <r>
      <rPr>
        <b/>
        <sz val="9"/>
        <rFont val="Times New Roman"/>
        <family val="1"/>
      </rPr>
      <t xml:space="preserve">     </t>
    </r>
    <r>
      <rPr>
        <sz val="9"/>
        <rFont val="Times New Roman"/>
        <family val="1"/>
      </rPr>
      <t xml:space="preserve">            </t>
    </r>
  </si>
  <si>
    <t>болаш  псих</t>
  </si>
  <si>
    <r>
      <t>Количество граждан, охваченных специальными социальными услугами в неправительственном секторе в условиях:  услуги жертам бытового насилия</t>
    </r>
    <r>
      <rPr>
        <b/>
        <sz val="9"/>
        <rFont val="Times New Roman"/>
        <family val="1"/>
      </rPr>
      <t xml:space="preserve">  </t>
    </r>
    <r>
      <rPr>
        <sz val="9"/>
        <rFont val="Times New Roman"/>
        <family val="1"/>
      </rPr>
      <t xml:space="preserve">            </t>
    </r>
  </si>
  <si>
    <t>по факту 23</t>
  </si>
  <si>
    <t>районный</t>
  </si>
  <si>
    <t>015 "За счет средств в из  местного бюджета" в т.ч</t>
  </si>
  <si>
    <t>Областной бюджет</t>
  </si>
  <si>
    <t>Районный бюджет</t>
  </si>
  <si>
    <r>
      <t>оказание  специальных  социальных услуг в неправительственном секторе в условиях  ухода на дому</t>
    </r>
    <r>
      <rPr>
        <b/>
        <sz val="9"/>
        <rFont val="Times New Roman"/>
        <family val="1"/>
      </rPr>
      <t xml:space="preserve">     </t>
    </r>
    <r>
      <rPr>
        <sz val="9"/>
        <rFont val="Times New Roman"/>
        <family val="1"/>
      </rPr>
      <t xml:space="preserve">            </t>
    </r>
  </si>
  <si>
    <r>
      <t>оказание специальных социальных услуг в неправительственном секторе  услуги жертам бытового насилия</t>
    </r>
    <r>
      <rPr>
        <b/>
        <sz val="9"/>
        <rFont val="Times New Roman"/>
        <family val="1"/>
      </rPr>
      <t xml:space="preserve">  </t>
    </r>
    <r>
      <rPr>
        <sz val="9"/>
        <rFont val="Times New Roman"/>
        <family val="1"/>
      </rPr>
      <t xml:space="preserve">            </t>
    </r>
  </si>
  <si>
    <r>
      <rPr>
        <b/>
        <sz val="10"/>
        <color indexed="8"/>
        <rFont val="Times New Roman"/>
        <family val="1"/>
      </rPr>
      <t>Код и наименование бюджетной подпрограммы:</t>
    </r>
    <r>
      <rPr>
        <sz val="10"/>
        <color indexed="8"/>
        <rFont val="Times New Roman"/>
        <family val="1"/>
      </rPr>
      <t xml:space="preserve"> 015 "За счет средств из местного бюджета" </t>
    </r>
    <r>
      <rPr>
        <b/>
        <sz val="10"/>
        <color indexed="8"/>
        <rFont val="Times New Roman"/>
        <family val="1"/>
      </rPr>
      <t xml:space="preserve">   </t>
    </r>
  </si>
  <si>
    <t xml:space="preserve">Улучшение функциональных возможностей лиц с ограниченными возможностями. </t>
  </si>
  <si>
    <r>
      <t xml:space="preserve">Количество граждан, охваченных специальными социальными услугами в неправительственном секторе в условиях </t>
    </r>
    <r>
      <rPr>
        <b/>
        <sz val="9"/>
        <rFont val="Times New Roman"/>
        <family val="1"/>
      </rPr>
      <t xml:space="preserve">стационара     </t>
    </r>
    <r>
      <rPr>
        <sz val="9"/>
        <rFont val="Times New Roman"/>
        <family val="1"/>
      </rPr>
      <t xml:space="preserve">   для лиц  с психоневрол заболеваниями старше 18 лет (обл бюджет)          </t>
    </r>
  </si>
  <si>
    <r>
      <t xml:space="preserve"> специальные социальные услуги в неправительственном секторе в условиях </t>
    </r>
    <r>
      <rPr>
        <b/>
        <sz val="9"/>
        <rFont val="Times New Roman"/>
        <family val="1"/>
      </rPr>
      <t xml:space="preserve">стационара     </t>
    </r>
    <r>
      <rPr>
        <sz val="9"/>
        <rFont val="Times New Roman"/>
        <family val="1"/>
      </rPr>
      <t xml:space="preserve">   для лиц  с психоневрол заболеваниями старше 18 лет (обл бюджет)          </t>
    </r>
  </si>
  <si>
    <r>
      <rPr>
        <b/>
        <sz val="10"/>
        <rFont val="Times New Roman"/>
        <family val="1"/>
      </rPr>
      <t>Нормативная правовая основа бюджетной программы Закон Республики Казахстан от 29 декабря 2008 года N114-V «О  специальных социальных услугах», «Стандарт оказания специальных социальных услуг в области социальной защиты населения в условиях полустационара» утвержденный приказом Министра здравоохранения и социального развития Республики Казахстан от 26 марта 2015 года № 165,</t>
    </r>
    <r>
      <rPr>
        <sz val="10"/>
        <rFont val="Times New Roman"/>
        <family val="1"/>
      </rPr>
      <t xml:space="preserve">; статья 5 Закона Республики Казахстан от 12 апреля 2005 года №36 «О государственном социальном заказе, грантах и премиях для неправительственных организаций в Республики Казахстан»; статья 5 Закон Республики Казахстан от 4 декабря 2015 года №434-V «О государственных закупках»; раздел 3 приказа Министра национальной экономики Республики Казахстан от 30 декабря 2014 года №195 «Об утверждении Правил разработки и утверждения (переутверждения) бюджетных программ (подпрограмм) и требований к их содержанию»;»; Решение сессииЦелиноградского районного маслихата №01-15/1045 от 26 декабря 2018 года "О районном бюджете на 2019-2021 годы". </t>
    </r>
  </si>
  <si>
    <t xml:space="preserve">Количество граждан, охваченных специальными социальными услугами в неправительственном секторе Инватакси  районный бюджет)          </t>
  </si>
  <si>
    <t xml:space="preserve"> специальные социальными услуги в неправительственном секторе Инватакси  районный бюджет)          </t>
  </si>
  <si>
    <r>
      <t>Количество граждан, охваченных специальными социальными услугами в неправительственном секторе в условиях:  услуги жертам бытового насилия</t>
    </r>
    <r>
      <rPr>
        <b/>
        <sz val="9"/>
        <rFont val="Times New Roman"/>
        <family val="1"/>
      </rPr>
      <t xml:space="preserve">  </t>
    </r>
    <r>
      <rPr>
        <sz val="9"/>
        <rFont val="Times New Roman"/>
        <family val="1"/>
      </rPr>
      <t xml:space="preserve">     районный бюджет        </t>
    </r>
  </si>
  <si>
    <r>
      <t>оказание специальных социальных услуг в неправительственном секторе  услуги жертам бытового насилия</t>
    </r>
    <r>
      <rPr>
        <b/>
        <sz val="9"/>
        <rFont val="Times New Roman"/>
        <family val="1"/>
      </rPr>
      <t xml:space="preserve">  </t>
    </r>
    <r>
      <rPr>
        <sz val="9"/>
        <rFont val="Times New Roman"/>
        <family val="1"/>
      </rPr>
      <t xml:space="preserve"> районный бюджет          </t>
    </r>
  </si>
  <si>
    <r>
      <t xml:space="preserve">оказание специальных социальных услуг в неправительственном секторе  услуги инватакси </t>
    </r>
    <r>
      <rPr>
        <b/>
        <sz val="9"/>
        <rFont val="Times New Roman"/>
        <family val="1"/>
      </rPr>
      <t xml:space="preserve">  </t>
    </r>
    <r>
      <rPr>
        <sz val="9"/>
        <rFont val="Times New Roman"/>
        <family val="1"/>
      </rPr>
      <t xml:space="preserve">            </t>
    </r>
  </si>
  <si>
    <r>
      <t>Количество граждан, охваченных специальными социальными услугами в неправительственном секторе в условиях полу</t>
    </r>
    <r>
      <rPr>
        <b/>
        <sz val="9"/>
        <rFont val="Times New Roman"/>
        <family val="1"/>
      </rPr>
      <t xml:space="preserve">стационара     </t>
    </r>
    <r>
      <rPr>
        <sz val="9"/>
        <rFont val="Times New Roman"/>
        <family val="1"/>
      </rPr>
      <t xml:space="preserve">             </t>
    </r>
  </si>
  <si>
    <t>*</t>
  </si>
  <si>
    <t xml:space="preserve"> специальные социальными услуги в неправительственном секторе полустационар   районный бюджет    </t>
  </si>
  <si>
    <t xml:space="preserve">Предоставление специальных социальных услуг престарелым и инвалидам, ориентированных на повышение уровня их личностного развития, социализации и интеграции;повышение качества и эффективности предоставляемых специальных социальных услуг: 2019 год -100%.
</t>
  </si>
  <si>
    <t>Приложение2
к Правилам разработки и утверждения 
(переутверждения) бюджетных программ
 (подпрограмм) и требованиям к их содержанию
Форма
Утверждена Приказом руководителя ГУ "Отдел занятости и социальных программ Целиноградкого  района"           от 29 декабря  2018 года  №115                                                                                                                                                                                                                                                                                                                                                                                           Приложение № 12                                                                                                                                                                                                                                                                                                                                                                                                                                                                                                                                         «Согласована»
Заместитель руководителя
ГУ "Управление координации занятости и 
социальных программ Акмолинской области"
_______________________Жапарова А.К.
(подпись,фамилия,имя, отчество)
«___» _______________20___года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</si>
</sst>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5">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sz val="9"/>
      <name val="Times New Roman"/>
      <family val="1"/>
    </font>
    <font>
      <sz val="5"/>
      <color indexed="8"/>
      <name val="Budget XP Second Edition"/>
      <family val="2"/>
    </font>
    <font>
      <b/>
      <sz val="9"/>
      <name val="Times New Roman"/>
      <family val="1"/>
    </font>
    <font>
      <sz val="9"/>
      <color indexed="8"/>
      <name val="Times New Roman"/>
      <family val="1"/>
    </font>
    <font>
      <b/>
      <sz val="9"/>
      <color indexed="8"/>
      <name val="Times New Roman"/>
      <family val="1"/>
    </font>
    <font>
      <sz val="10"/>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15" fillId="0" borderId="0">
      <alignment horizontal="right" vertical="top"/>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38" fillId="0" borderId="0">
      <alignment/>
      <protection/>
    </xf>
    <xf numFmtId="0" fontId="3"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101">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6" fillId="0" borderId="0" xfId="0" applyFont="1" applyAlignment="1">
      <alignment horizontal="center"/>
    </xf>
    <xf numFmtId="0" fontId="9" fillId="0" borderId="0" xfId="0" applyFont="1" applyAlignment="1">
      <alignment readingOrder="1"/>
    </xf>
    <xf numFmtId="0" fontId="9" fillId="0" borderId="0" xfId="0" applyFont="1" applyAlignment="1">
      <alignment/>
    </xf>
    <xf numFmtId="0" fontId="5" fillId="0" borderId="0" xfId="0" applyFont="1" applyAlignment="1">
      <alignment vertical="center"/>
    </xf>
    <xf numFmtId="0" fontId="8" fillId="0" borderId="0" xfId="0" applyFont="1" applyAlignment="1">
      <alignment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0" xfId="0" applyFont="1" applyAlignment="1">
      <alignment/>
    </xf>
    <xf numFmtId="0" fontId="6" fillId="0" borderId="0" xfId="0" applyFont="1" applyBorder="1" applyAlignment="1">
      <alignment horizontal="left"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6"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vertical="center" readingOrder="1"/>
    </xf>
    <xf numFmtId="0" fontId="9" fillId="0" borderId="0" xfId="0" applyFont="1" applyAlignment="1">
      <alignment vertical="center" wrapText="1"/>
    </xf>
    <xf numFmtId="0" fontId="1" fillId="0" borderId="0" xfId="0" applyFont="1" applyAlignment="1">
      <alignment horizontal="left"/>
    </xf>
    <xf numFmtId="0" fontId="6"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1"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6" fillId="0" borderId="10" xfId="0" applyFont="1" applyBorder="1" applyAlignment="1">
      <alignment horizontal="left" vertical="center" wrapText="1"/>
    </xf>
    <xf numFmtId="0" fontId="1" fillId="0" borderId="0" xfId="0" applyFont="1" applyAlignment="1">
      <alignment horizontal="right" vertical="center"/>
    </xf>
    <xf numFmtId="0" fontId="1" fillId="0" borderId="11" xfId="0" applyFont="1" applyBorder="1" applyAlignment="1">
      <alignment horizontal="left" vertical="center"/>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5" fillId="32" borderId="13" xfId="0" applyFont="1" applyFill="1" applyBorder="1" applyAlignment="1">
      <alignment vertical="top" wrapText="1"/>
    </xf>
    <xf numFmtId="0" fontId="5" fillId="0" borderId="13" xfId="0" applyFont="1" applyBorder="1" applyAlignment="1">
      <alignment horizontal="center" vertical="center" wrapText="1"/>
    </xf>
    <xf numFmtId="0" fontId="5" fillId="32" borderId="13"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184" fontId="9" fillId="0" borderId="10" xfId="0" applyNumberFormat="1" applyFont="1" applyBorder="1" applyAlignment="1">
      <alignment horizontal="center" vertical="center" wrapText="1"/>
    </xf>
    <xf numFmtId="0" fontId="1" fillId="0" borderId="0" xfId="0" applyFont="1" applyBorder="1" applyAlignment="1">
      <alignment/>
    </xf>
    <xf numFmtId="0" fontId="14" fillId="32" borderId="14" xfId="0" applyFont="1" applyFill="1" applyBorder="1" applyAlignment="1">
      <alignment vertical="top" wrapText="1"/>
    </xf>
    <xf numFmtId="0" fontId="6" fillId="0" borderId="10" xfId="0" applyFont="1" applyBorder="1" applyAlignment="1">
      <alignment horizontal="center" vertical="center" wrapText="1"/>
    </xf>
    <xf numFmtId="0" fontId="6" fillId="0" borderId="0" xfId="0" applyFont="1" applyBorder="1" applyAlignment="1">
      <alignment vertical="center"/>
    </xf>
    <xf numFmtId="184" fontId="9" fillId="0" borderId="10" xfId="0" applyNumberFormat="1" applyFont="1" applyBorder="1" applyAlignment="1">
      <alignment horizontal="center" vertical="center" wrapText="1"/>
    </xf>
    <xf numFmtId="0" fontId="1" fillId="0" borderId="0" xfId="0" applyFont="1" applyAlignment="1">
      <alignment vertical="center" wrapText="1"/>
    </xf>
    <xf numFmtId="0" fontId="5" fillId="32" borderId="0" xfId="0" applyFont="1" applyFill="1" applyAlignment="1">
      <alignment horizontal="left" vertical="center"/>
    </xf>
    <xf numFmtId="0" fontId="1" fillId="32" borderId="0" xfId="0" applyFont="1" applyFill="1" applyAlignment="1">
      <alignment/>
    </xf>
    <xf numFmtId="0" fontId="19" fillId="0" borderId="0" xfId="0" applyFont="1" applyAlignment="1">
      <alignment vertical="center" wrapText="1"/>
    </xf>
    <xf numFmtId="0" fontId="19" fillId="0" borderId="10" xfId="0" applyFont="1" applyBorder="1" applyAlignment="1">
      <alignment vertical="center" wrapText="1"/>
    </xf>
    <xf numFmtId="0" fontId="1" fillId="32" borderId="0" xfId="0" applyFont="1" applyFill="1" applyAlignment="1">
      <alignment vertical="top" wrapText="1"/>
    </xf>
    <xf numFmtId="0" fontId="1" fillId="0" borderId="0" xfId="0" applyFont="1" applyAlignment="1">
      <alignment vertical="top" wrapText="1"/>
    </xf>
    <xf numFmtId="0" fontId="1" fillId="32" borderId="0" xfId="0" applyFont="1" applyFill="1" applyBorder="1" applyAlignment="1">
      <alignment vertical="top" wrapText="1"/>
    </xf>
    <xf numFmtId="0" fontId="5" fillId="0" borderId="0" xfId="0" applyFont="1" applyAlignment="1">
      <alignment vertical="center" wrapText="1"/>
    </xf>
    <xf numFmtId="0" fontId="17" fillId="0" borderId="10" xfId="0" applyFont="1" applyBorder="1" applyAlignment="1">
      <alignment vertical="center" wrapText="1"/>
    </xf>
    <xf numFmtId="0" fontId="1" fillId="0" borderId="0" xfId="0" applyFont="1" applyAlignment="1">
      <alignment horizontal="center"/>
    </xf>
    <xf numFmtId="0" fontId="19" fillId="0" borderId="0" xfId="0" applyFont="1" applyAlignment="1">
      <alignment wrapText="1"/>
    </xf>
    <xf numFmtId="0" fontId="14" fillId="32" borderId="10" xfId="0" applyFont="1" applyFill="1" applyBorder="1" applyAlignment="1">
      <alignment vertical="top" wrapText="1"/>
    </xf>
    <xf numFmtId="0" fontId="6" fillId="0" borderId="10" xfId="0" applyFont="1" applyBorder="1" applyAlignment="1">
      <alignment vertical="center" wrapText="1"/>
    </xf>
    <xf numFmtId="0" fontId="1" fillId="0" borderId="10" xfId="0" applyFont="1" applyFill="1" applyBorder="1" applyAlignment="1">
      <alignment horizontal="center" vertical="center" wrapText="1"/>
    </xf>
    <xf numFmtId="184" fontId="9" fillId="33" borderId="10"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19" fillId="0" borderId="0" xfId="0" applyFont="1" applyAlignment="1">
      <alignment horizontal="center" vertical="center" wrapText="1"/>
    </xf>
    <xf numFmtId="0" fontId="5" fillId="0" borderId="0" xfId="0" applyFont="1" applyAlignment="1">
      <alignment horizontal="center" vertical="center" wrapText="1"/>
    </xf>
    <xf numFmtId="0" fontId="1" fillId="32" borderId="0" xfId="0" applyFont="1" applyFill="1" applyAlignment="1">
      <alignment horizontal="left" vertical="top" wrapText="1"/>
    </xf>
    <xf numFmtId="0" fontId="9" fillId="0" borderId="0" xfId="0" applyFont="1" applyBorder="1" applyAlignment="1">
      <alignment horizontal="left" vertical="top"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0" fontId="13" fillId="0" borderId="0" xfId="0" applyFont="1" applyAlignment="1">
      <alignment horizontal="right" vertical="center" wrapText="1"/>
    </xf>
    <xf numFmtId="0" fontId="1" fillId="32" borderId="16"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center" wrapText="1"/>
    </xf>
    <xf numFmtId="0" fontId="1" fillId="0" borderId="0" xfId="0" applyFont="1" applyAlignment="1">
      <alignment horizontal="left" wrapText="1"/>
    </xf>
    <xf numFmtId="0" fontId="6" fillId="0" borderId="0" xfId="0" applyFont="1" applyBorder="1" applyAlignment="1">
      <alignment horizontal="center" vertical="center" wrapText="1"/>
    </xf>
    <xf numFmtId="0" fontId="9" fillId="0" borderId="14" xfId="0" applyFont="1" applyBorder="1" applyAlignment="1">
      <alignment horizontal="left" vertical="center" wrapText="1"/>
    </xf>
    <xf numFmtId="0" fontId="19" fillId="0" borderId="0" xfId="0" applyFont="1" applyAlignment="1">
      <alignment horizontal="center" wrapText="1"/>
    </xf>
    <xf numFmtId="0" fontId="9" fillId="0" borderId="14" xfId="0" applyFont="1" applyBorder="1" applyAlignment="1">
      <alignment horizontal="left" vertical="center" wrapText="1"/>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1" fillId="32" borderId="0" xfId="0" applyFont="1" applyFill="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6"/>
  <sheetViews>
    <sheetView zoomScalePageLayoutView="0" workbookViewId="0" topLeftCell="A1">
      <selection activeCell="E31" sqref="E31"/>
    </sheetView>
  </sheetViews>
  <sheetFormatPr defaultColWidth="9.00390625" defaultRowHeight="12.75"/>
  <cols>
    <col min="1" max="1" width="35.75390625" style="1" customWidth="1"/>
    <col min="2" max="2" width="9.375" style="1" customWidth="1"/>
    <col min="3" max="3" width="13.75390625" style="1" customWidth="1"/>
    <col min="4" max="4" width="9.125" style="1" customWidth="1"/>
    <col min="5" max="5" width="10.75390625" style="1" customWidth="1"/>
    <col min="6" max="7" width="12.25390625" style="1" customWidth="1"/>
    <col min="8" max="8" width="9.125" style="1" customWidth="1"/>
    <col min="9" max="9" width="7.625" style="1" customWidth="1"/>
    <col min="10" max="10" width="9.625" style="1" customWidth="1"/>
    <col min="11" max="16384" width="9.125" style="1" customWidth="1"/>
  </cols>
  <sheetData>
    <row r="1" spans="2:8" ht="231" customHeight="1">
      <c r="B1" s="59"/>
      <c r="C1" s="56"/>
      <c r="D1" s="76" t="s">
        <v>98</v>
      </c>
      <c r="E1" s="76"/>
      <c r="F1" s="76"/>
      <c r="G1" s="76"/>
      <c r="H1" s="59"/>
    </row>
    <row r="2" spans="2:8" ht="21.75" customHeight="1">
      <c r="B2" s="87"/>
      <c r="C2" s="87"/>
      <c r="D2" s="87"/>
      <c r="E2" s="87"/>
      <c r="F2" s="87"/>
      <c r="G2" s="87"/>
      <c r="H2" s="30"/>
    </row>
    <row r="3" spans="1:10" ht="13.5" customHeight="1">
      <c r="A3" s="82" t="s">
        <v>10</v>
      </c>
      <c r="B3" s="83"/>
      <c r="C3" s="83"/>
      <c r="D3" s="83"/>
      <c r="E3" s="83"/>
      <c r="F3" s="83"/>
      <c r="G3" s="83"/>
      <c r="H3" s="30"/>
      <c r="I3" s="24"/>
      <c r="J3" s="24"/>
    </row>
    <row r="4" spans="1:10" ht="18" customHeight="1">
      <c r="A4" s="84" t="s">
        <v>76</v>
      </c>
      <c r="B4" s="85"/>
      <c r="C4" s="85"/>
      <c r="D4" s="85"/>
      <c r="E4" s="85"/>
      <c r="F4" s="85"/>
      <c r="G4" s="85"/>
      <c r="H4" s="30"/>
      <c r="I4" s="25"/>
      <c r="J4" s="25"/>
    </row>
    <row r="5" spans="1:10" ht="18" customHeight="1">
      <c r="A5" s="86" t="s">
        <v>12</v>
      </c>
      <c r="B5" s="86"/>
      <c r="C5" s="86"/>
      <c r="D5" s="86"/>
      <c r="E5" s="86"/>
      <c r="F5" s="86"/>
      <c r="G5" s="86"/>
      <c r="H5" s="30"/>
      <c r="J5" s="8"/>
    </row>
    <row r="6" spans="1:10" ht="11.25" customHeight="1">
      <c r="A6" s="7"/>
      <c r="B6" s="82" t="s">
        <v>74</v>
      </c>
      <c r="C6" s="82"/>
      <c r="D6" s="82"/>
      <c r="E6" s="82"/>
      <c r="F6" s="7"/>
      <c r="G6" s="7"/>
      <c r="H6" s="30"/>
      <c r="J6" s="9"/>
    </row>
    <row r="7" spans="1:9" ht="31.5" customHeight="1">
      <c r="A7" s="77" t="s">
        <v>77</v>
      </c>
      <c r="B7" s="77"/>
      <c r="C7" s="77"/>
      <c r="D7" s="77"/>
      <c r="E7" s="77"/>
      <c r="F7" s="77"/>
      <c r="G7" s="77"/>
      <c r="H7" s="64"/>
      <c r="I7" s="27"/>
    </row>
    <row r="8" spans="1:9" ht="27.75" customHeight="1">
      <c r="A8" s="90" t="s">
        <v>85</v>
      </c>
      <c r="B8" s="90"/>
      <c r="C8" s="90"/>
      <c r="D8" s="90"/>
      <c r="E8" s="90"/>
      <c r="F8" s="90"/>
      <c r="G8" s="90"/>
      <c r="H8" s="26"/>
      <c r="I8" s="26"/>
    </row>
    <row r="9" spans="1:9" s="58" customFormat="1" ht="117.75" customHeight="1">
      <c r="A9" s="78" t="s">
        <v>94</v>
      </c>
      <c r="B9" s="78"/>
      <c r="C9" s="78"/>
      <c r="D9" s="78"/>
      <c r="E9" s="78"/>
      <c r="F9" s="78"/>
      <c r="G9" s="78"/>
      <c r="H9" s="61"/>
      <c r="I9" s="57"/>
    </row>
    <row r="10" spans="1:9" ht="17.25" customHeight="1">
      <c r="A10" s="21" t="s">
        <v>13</v>
      </c>
      <c r="B10" s="26"/>
      <c r="C10" s="26"/>
      <c r="D10" s="26"/>
      <c r="E10" s="26"/>
      <c r="F10" s="26"/>
      <c r="G10" s="26"/>
      <c r="H10" s="26"/>
      <c r="I10" s="26"/>
    </row>
    <row r="11" spans="1:9" ht="12.75">
      <c r="A11" s="29" t="s">
        <v>5</v>
      </c>
      <c r="B11" s="26"/>
      <c r="C11" s="26"/>
      <c r="D11" s="36" t="s">
        <v>82</v>
      </c>
      <c r="E11" s="26"/>
      <c r="F11" s="26"/>
      <c r="G11" s="26"/>
      <c r="H11" s="26"/>
      <c r="I11" s="26"/>
    </row>
    <row r="12" spans="1:9" ht="12.75">
      <c r="A12" s="28" t="s">
        <v>2</v>
      </c>
      <c r="B12" s="26"/>
      <c r="C12" s="26"/>
      <c r="D12" s="91" t="s">
        <v>22</v>
      </c>
      <c r="E12" s="91"/>
      <c r="F12" s="91"/>
      <c r="G12" s="91"/>
      <c r="H12" s="26"/>
      <c r="I12" s="26"/>
    </row>
    <row r="13" spans="1:9" ht="12.75">
      <c r="A13" s="28" t="s">
        <v>1</v>
      </c>
      <c r="B13" s="26"/>
      <c r="C13" s="26"/>
      <c r="D13" s="26" t="s">
        <v>29</v>
      </c>
      <c r="E13" s="26"/>
      <c r="F13" s="26"/>
      <c r="G13" s="26"/>
      <c r="H13" s="26"/>
      <c r="I13" s="26"/>
    </row>
    <row r="14" spans="1:9" ht="12.75">
      <c r="A14" s="28" t="s">
        <v>6</v>
      </c>
      <c r="B14" s="26"/>
      <c r="C14" s="26"/>
      <c r="D14" s="1" t="s">
        <v>3</v>
      </c>
      <c r="E14" s="26"/>
      <c r="F14" s="26"/>
      <c r="G14" s="26"/>
      <c r="H14" s="26"/>
      <c r="I14" s="26"/>
    </row>
    <row r="15" spans="1:9" ht="32.25" customHeight="1">
      <c r="A15" s="42" t="s">
        <v>20</v>
      </c>
      <c r="B15" s="78" t="s">
        <v>87</v>
      </c>
      <c r="C15" s="78"/>
      <c r="D15" s="78"/>
      <c r="E15" s="78"/>
      <c r="F15" s="78"/>
      <c r="G15" s="78"/>
      <c r="H15" s="10"/>
      <c r="I15" s="10"/>
    </row>
    <row r="16" spans="1:9" ht="57.75" customHeight="1">
      <c r="A16" s="43" t="s">
        <v>70</v>
      </c>
      <c r="B16" s="89" t="s">
        <v>86</v>
      </c>
      <c r="C16" s="89"/>
      <c r="D16" s="89"/>
      <c r="E16" s="89"/>
      <c r="F16" s="89"/>
      <c r="G16" s="89"/>
      <c r="H16" s="62"/>
      <c r="I16" s="22"/>
    </row>
    <row r="17" spans="1:9" ht="67.5" customHeight="1">
      <c r="A17" s="43" t="s">
        <v>28</v>
      </c>
      <c r="B17" s="78" t="s">
        <v>88</v>
      </c>
      <c r="C17" s="78"/>
      <c r="D17" s="78"/>
      <c r="E17" s="78"/>
      <c r="F17" s="78"/>
      <c r="G17" s="78"/>
      <c r="H17" s="61"/>
      <c r="I17" s="23"/>
    </row>
    <row r="18" spans="1:7" ht="16.5" customHeight="1">
      <c r="A18" s="92" t="s">
        <v>14</v>
      </c>
      <c r="B18" s="92"/>
      <c r="C18" s="92"/>
      <c r="D18" s="92"/>
      <c r="E18" s="92"/>
      <c r="F18" s="92"/>
      <c r="G18" s="92"/>
    </row>
    <row r="19" spans="1:7" ht="38.25">
      <c r="A19" s="93" t="s">
        <v>15</v>
      </c>
      <c r="B19" s="75" t="s">
        <v>7</v>
      </c>
      <c r="C19" s="3" t="s">
        <v>26</v>
      </c>
      <c r="D19" s="3" t="s">
        <v>27</v>
      </c>
      <c r="E19" s="75" t="s">
        <v>0</v>
      </c>
      <c r="F19" s="75"/>
      <c r="G19" s="75"/>
    </row>
    <row r="20" spans="1:7" ht="12.75">
      <c r="A20" s="73"/>
      <c r="B20" s="75"/>
      <c r="C20" s="5" t="s">
        <v>4</v>
      </c>
      <c r="D20" s="5" t="s">
        <v>11</v>
      </c>
      <c r="E20" s="5" t="s">
        <v>16</v>
      </c>
      <c r="F20" s="5" t="s">
        <v>63</v>
      </c>
      <c r="G20" s="5" t="s">
        <v>75</v>
      </c>
    </row>
    <row r="21" spans="1:7" ht="25.5">
      <c r="A21" s="60" t="s">
        <v>90</v>
      </c>
      <c r="B21" s="3" t="s">
        <v>9</v>
      </c>
      <c r="C21" s="55">
        <v>415.5</v>
      </c>
      <c r="D21" s="55">
        <f>D35</f>
        <v>1377.2</v>
      </c>
      <c r="E21" s="55">
        <f>E35</f>
        <v>1813</v>
      </c>
      <c r="F21" s="55"/>
      <c r="G21" s="55"/>
    </row>
    <row r="22" spans="1:7" ht="25.5">
      <c r="A22" s="12" t="s">
        <v>17</v>
      </c>
      <c r="B22" s="13" t="s">
        <v>9</v>
      </c>
      <c r="C22" s="32">
        <f>C21</f>
        <v>415.5</v>
      </c>
      <c r="D22" s="32">
        <f>D21</f>
        <v>1377.2</v>
      </c>
      <c r="E22" s="32">
        <f>E21</f>
        <v>1813</v>
      </c>
      <c r="F22" s="32"/>
      <c r="G22" s="32"/>
    </row>
    <row r="23" spans="1:7" ht="19.5" customHeight="1">
      <c r="A23" s="15"/>
      <c r="B23" s="16"/>
      <c r="C23" s="17"/>
      <c r="D23" s="18"/>
      <c r="E23" s="16"/>
      <c r="F23" s="16"/>
      <c r="G23" s="16"/>
    </row>
    <row r="24" spans="1:7" ht="12.75">
      <c r="A24" s="33" t="s">
        <v>25</v>
      </c>
      <c r="B24" s="16"/>
      <c r="C24" s="17"/>
      <c r="D24" s="18"/>
      <c r="E24" s="16"/>
      <c r="F24" s="16"/>
      <c r="G24" s="16"/>
    </row>
    <row r="25" spans="1:7" ht="24.75" customHeight="1">
      <c r="A25" s="19" t="s">
        <v>19</v>
      </c>
      <c r="B25" s="16"/>
      <c r="C25" s="17"/>
      <c r="D25" s="18"/>
      <c r="E25" s="16"/>
      <c r="F25" s="16"/>
      <c r="G25" s="16"/>
    </row>
    <row r="26" spans="1:7" ht="12.75">
      <c r="A26" s="44" t="s">
        <v>21</v>
      </c>
      <c r="B26" s="79" t="s">
        <v>22</v>
      </c>
      <c r="C26" s="79"/>
      <c r="D26" s="79"/>
      <c r="E26" s="79"/>
      <c r="F26" s="79"/>
      <c r="G26" s="79"/>
    </row>
    <row r="27" spans="1:7" ht="20.25" customHeight="1">
      <c r="A27" s="44" t="s">
        <v>23</v>
      </c>
      <c r="B27" s="45" t="s">
        <v>3</v>
      </c>
      <c r="C27" s="46"/>
      <c r="D27" s="47"/>
      <c r="E27" s="48"/>
      <c r="F27" s="48"/>
      <c r="G27" s="48"/>
    </row>
    <row r="28" spans="1:8" ht="55.5" customHeight="1">
      <c r="A28" s="49" t="s">
        <v>24</v>
      </c>
      <c r="B28" s="88" t="s">
        <v>89</v>
      </c>
      <c r="C28" s="88"/>
      <c r="D28" s="88"/>
      <c r="E28" s="88"/>
      <c r="F28" s="88"/>
      <c r="G28" s="88"/>
      <c r="H28" s="63"/>
    </row>
    <row r="29" spans="1:7" ht="45" customHeight="1">
      <c r="A29" s="80" t="s">
        <v>8</v>
      </c>
      <c r="B29" s="75" t="s">
        <v>7</v>
      </c>
      <c r="C29" s="3" t="s">
        <v>26</v>
      </c>
      <c r="D29" s="3" t="s">
        <v>27</v>
      </c>
      <c r="E29" s="75" t="s">
        <v>0</v>
      </c>
      <c r="F29" s="75"/>
      <c r="G29" s="75"/>
    </row>
    <row r="30" spans="1:7" ht="24" customHeight="1">
      <c r="A30" s="81"/>
      <c r="B30" s="75"/>
      <c r="C30" s="5" t="s">
        <v>4</v>
      </c>
      <c r="D30" s="5" t="s">
        <v>11</v>
      </c>
      <c r="E30" s="5" t="s">
        <v>16</v>
      </c>
      <c r="F30" s="5" t="s">
        <v>63</v>
      </c>
      <c r="G30" s="5" t="s">
        <v>75</v>
      </c>
    </row>
    <row r="31" spans="1:7" ht="48">
      <c r="A31" s="52" t="s">
        <v>65</v>
      </c>
      <c r="B31" s="5" t="s">
        <v>66</v>
      </c>
      <c r="C31" s="4">
        <v>5</v>
      </c>
      <c r="D31" s="4">
        <v>5</v>
      </c>
      <c r="E31" s="4">
        <v>7</v>
      </c>
      <c r="F31" s="4"/>
      <c r="G31" s="4"/>
    </row>
    <row r="32" spans="1:7" ht="12.75">
      <c r="A32" s="39"/>
      <c r="B32" s="40" t="s">
        <v>30</v>
      </c>
      <c r="C32" s="41"/>
      <c r="D32" s="41"/>
      <c r="E32" s="41"/>
      <c r="F32" s="41"/>
      <c r="G32" s="41"/>
    </row>
    <row r="33" spans="1:7" ht="53.25" customHeight="1">
      <c r="A33" s="72" t="s">
        <v>18</v>
      </c>
      <c r="B33" s="74" t="s">
        <v>7</v>
      </c>
      <c r="C33" s="38" t="s">
        <v>26</v>
      </c>
      <c r="D33" s="38" t="s">
        <v>27</v>
      </c>
      <c r="E33" s="74" t="s">
        <v>0</v>
      </c>
      <c r="F33" s="74"/>
      <c r="G33" s="74"/>
    </row>
    <row r="34" spans="1:7" ht="21.75" customHeight="1">
      <c r="A34" s="73"/>
      <c r="B34" s="75"/>
      <c r="C34" s="5" t="s">
        <v>4</v>
      </c>
      <c r="D34" s="5" t="s">
        <v>11</v>
      </c>
      <c r="E34" s="5" t="s">
        <v>16</v>
      </c>
      <c r="F34" s="5" t="s">
        <v>63</v>
      </c>
      <c r="G34" s="5" t="s">
        <v>75</v>
      </c>
    </row>
    <row r="35" spans="1:7" ht="62.25" customHeight="1">
      <c r="A35" s="65" t="s">
        <v>91</v>
      </c>
      <c r="B35" s="3" t="s">
        <v>9</v>
      </c>
      <c r="C35" s="55">
        <v>415.5</v>
      </c>
      <c r="D35" s="50">
        <v>1377.2</v>
      </c>
      <c r="E35" s="50">
        <v>1813</v>
      </c>
      <c r="F35" s="50"/>
      <c r="G35" s="50"/>
    </row>
    <row r="36" spans="1:7" ht="27.75" customHeight="1">
      <c r="A36" s="12" t="s">
        <v>17</v>
      </c>
      <c r="B36" s="13" t="s">
        <v>9</v>
      </c>
      <c r="C36" s="31">
        <f>SUM(C35:C35)</f>
        <v>415.5</v>
      </c>
      <c r="D36" s="31">
        <f>SUM(D35:D35)</f>
        <v>1377.2</v>
      </c>
      <c r="E36" s="31">
        <f>SUM(E35:E35)</f>
        <v>1813</v>
      </c>
      <c r="F36" s="31"/>
      <c r="G36" s="31"/>
    </row>
  </sheetData>
  <sheetProtection/>
  <mergeCells count="25">
    <mergeCell ref="B2:G2"/>
    <mergeCell ref="B28:G28"/>
    <mergeCell ref="B17:G17"/>
    <mergeCell ref="B16:G16"/>
    <mergeCell ref="A8:G8"/>
    <mergeCell ref="D12:G12"/>
    <mergeCell ref="B15:G15"/>
    <mergeCell ref="A18:G18"/>
    <mergeCell ref="A19:A20"/>
    <mergeCell ref="B29:B30"/>
    <mergeCell ref="E29:G29"/>
    <mergeCell ref="A3:G3"/>
    <mergeCell ref="A4:G4"/>
    <mergeCell ref="A5:G5"/>
    <mergeCell ref="B6:E6"/>
    <mergeCell ref="A33:A34"/>
    <mergeCell ref="B33:B34"/>
    <mergeCell ref="E33:G33"/>
    <mergeCell ref="D1:G1"/>
    <mergeCell ref="A7:G7"/>
    <mergeCell ref="A9:G9"/>
    <mergeCell ref="B19:B20"/>
    <mergeCell ref="E19:G19"/>
    <mergeCell ref="B26:G26"/>
    <mergeCell ref="A29:A30"/>
  </mergeCells>
  <printOptions/>
  <pageMargins left="0.7" right="0.7" top="0.75" bottom="0.75" header="0.3" footer="0.3"/>
  <pageSetup horizontalDpi="600" verticalDpi="600" orientation="portrait" paperSize="9" scale="84" r:id="rId1"/>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0">
      <selection activeCell="D40" sqref="D40"/>
    </sheetView>
  </sheetViews>
  <sheetFormatPr defaultColWidth="9.00390625" defaultRowHeight="12.75"/>
  <cols>
    <col min="1" max="1" width="29.00390625" style="1" customWidth="1"/>
    <col min="2" max="2" width="12.375" style="1" customWidth="1"/>
    <col min="3" max="3" width="12.75390625" style="1" customWidth="1"/>
    <col min="4" max="4" width="11.375" style="1" customWidth="1"/>
    <col min="5" max="5" width="11.75390625" style="1" customWidth="1"/>
    <col min="6" max="6" width="10.25390625" style="1" customWidth="1"/>
    <col min="7" max="7" width="9.25390625" style="1" customWidth="1"/>
    <col min="8" max="8" width="9.125" style="1" customWidth="1"/>
    <col min="9" max="9" width="7.625" style="1" customWidth="1"/>
    <col min="10" max="10" width="9.625" style="1" customWidth="1"/>
    <col min="11" max="16384" width="9.125" style="1" customWidth="1"/>
  </cols>
  <sheetData>
    <row r="1" spans="3:8" ht="245.25" customHeight="1">
      <c r="C1" s="66"/>
      <c r="D1" s="67"/>
      <c r="E1" s="94" t="s">
        <v>95</v>
      </c>
      <c r="F1" s="94"/>
      <c r="G1" s="94"/>
      <c r="H1" s="94"/>
    </row>
    <row r="4" spans="1:10" ht="13.5" customHeight="1">
      <c r="A4" s="82" t="s">
        <v>31</v>
      </c>
      <c r="B4" s="83"/>
      <c r="C4" s="83"/>
      <c r="D4" s="83"/>
      <c r="E4" s="83"/>
      <c r="F4" s="83"/>
      <c r="G4" s="83"/>
      <c r="H4" s="30"/>
      <c r="I4" s="24"/>
      <c r="J4" s="24"/>
    </row>
    <row r="5" spans="1:10" ht="18" customHeight="1">
      <c r="A5" s="84" t="s">
        <v>78</v>
      </c>
      <c r="B5" s="85"/>
      <c r="C5" s="85"/>
      <c r="D5" s="85"/>
      <c r="E5" s="85"/>
      <c r="F5" s="85"/>
      <c r="G5" s="85"/>
      <c r="H5" s="30"/>
      <c r="I5" s="25"/>
      <c r="J5" s="25"/>
    </row>
    <row r="6" spans="1:10" ht="18" customHeight="1">
      <c r="A6" s="86" t="s">
        <v>32</v>
      </c>
      <c r="B6" s="86"/>
      <c r="C6" s="86"/>
      <c r="D6" s="86"/>
      <c r="E6" s="86"/>
      <c r="F6" s="86"/>
      <c r="G6" s="86"/>
      <c r="H6" s="30"/>
      <c r="J6" s="8"/>
    </row>
    <row r="7" spans="1:10" ht="12.75">
      <c r="A7" s="7"/>
      <c r="B7" s="82" t="s">
        <v>72</v>
      </c>
      <c r="C7" s="82"/>
      <c r="D7" s="82"/>
      <c r="E7" s="82"/>
      <c r="F7" s="7"/>
      <c r="G7" s="7"/>
      <c r="H7" s="30"/>
      <c r="J7" s="9"/>
    </row>
    <row r="8" ht="11.25" customHeight="1">
      <c r="A8" s="2"/>
    </row>
    <row r="9" spans="1:9" ht="38.25" customHeight="1">
      <c r="A9" s="99" t="s">
        <v>79</v>
      </c>
      <c r="B9" s="99"/>
      <c r="C9" s="99"/>
      <c r="D9" s="99"/>
      <c r="E9" s="99"/>
      <c r="F9" s="99"/>
      <c r="G9" s="99"/>
      <c r="H9" s="27"/>
      <c r="I9" s="27"/>
    </row>
    <row r="10" spans="1:9" ht="26.25" customHeight="1">
      <c r="A10" s="98" t="s">
        <v>83</v>
      </c>
      <c r="B10" s="90"/>
      <c r="C10" s="90"/>
      <c r="D10" s="90"/>
      <c r="E10" s="90"/>
      <c r="F10" s="90"/>
      <c r="G10" s="90"/>
      <c r="H10" s="26"/>
      <c r="I10" s="26"/>
    </row>
    <row r="11" spans="1:9" ht="131.25" customHeight="1">
      <c r="A11" s="78" t="s">
        <v>97</v>
      </c>
      <c r="B11" s="78"/>
      <c r="C11" s="78"/>
      <c r="D11" s="78"/>
      <c r="E11" s="78"/>
      <c r="F11" s="78"/>
      <c r="G11" s="78"/>
      <c r="H11" s="78"/>
      <c r="I11" s="21"/>
    </row>
    <row r="12" spans="1:9" ht="23.25" customHeight="1">
      <c r="A12" s="21" t="s">
        <v>33</v>
      </c>
      <c r="B12" s="26"/>
      <c r="C12" s="26"/>
      <c r="D12" s="26"/>
      <c r="E12" s="26"/>
      <c r="F12" s="26"/>
      <c r="G12" s="26"/>
      <c r="H12" s="26"/>
      <c r="I12" s="26"/>
    </row>
    <row r="13" spans="1:9" ht="16.5" customHeight="1">
      <c r="A13" s="29" t="s">
        <v>34</v>
      </c>
      <c r="B13" s="26"/>
      <c r="C13" s="26"/>
      <c r="D13" s="36" t="s">
        <v>84</v>
      </c>
      <c r="E13" s="26"/>
      <c r="F13" s="26"/>
      <c r="G13" s="26"/>
      <c r="H13" s="26"/>
      <c r="I13" s="26"/>
    </row>
    <row r="14" spans="1:9" ht="12.75">
      <c r="A14" s="28" t="s">
        <v>35</v>
      </c>
      <c r="B14" s="26"/>
      <c r="C14" s="26"/>
      <c r="D14" s="91" t="s">
        <v>36</v>
      </c>
      <c r="E14" s="91"/>
      <c r="F14" s="91"/>
      <c r="G14" s="91"/>
      <c r="H14" s="26"/>
      <c r="I14" s="26"/>
    </row>
    <row r="15" spans="1:9" ht="12.75">
      <c r="A15" s="28" t="s">
        <v>37</v>
      </c>
      <c r="B15" s="26"/>
      <c r="C15" s="26"/>
      <c r="D15" s="26" t="s">
        <v>38</v>
      </c>
      <c r="E15" s="26"/>
      <c r="F15" s="26"/>
      <c r="G15" s="26"/>
      <c r="H15" s="26"/>
      <c r="I15" s="26"/>
    </row>
    <row r="16" spans="1:9" ht="12.75">
      <c r="A16" s="28" t="s">
        <v>39</v>
      </c>
      <c r="B16" s="26"/>
      <c r="C16" s="26"/>
      <c r="D16" s="1" t="s">
        <v>40</v>
      </c>
      <c r="E16" s="26"/>
      <c r="F16" s="26"/>
      <c r="G16" s="26"/>
      <c r="H16" s="26"/>
      <c r="I16" s="26"/>
    </row>
    <row r="17" spans="1:9" ht="33.75" customHeight="1">
      <c r="A17" s="23" t="s">
        <v>41</v>
      </c>
      <c r="B17" s="89" t="s">
        <v>43</v>
      </c>
      <c r="C17" s="89"/>
      <c r="D17" s="89"/>
      <c r="E17" s="89"/>
      <c r="F17" s="89"/>
      <c r="G17" s="89"/>
      <c r="H17" s="89"/>
      <c r="I17" s="10"/>
    </row>
    <row r="18" spans="1:9" ht="54" customHeight="1">
      <c r="A18" s="23" t="s">
        <v>71</v>
      </c>
      <c r="B18" s="89" t="s">
        <v>80</v>
      </c>
      <c r="C18" s="89"/>
      <c r="D18" s="89"/>
      <c r="E18" s="89"/>
      <c r="F18" s="89"/>
      <c r="G18" s="89"/>
      <c r="H18" s="89"/>
      <c r="I18" s="22"/>
    </row>
    <row r="19" spans="1:9" ht="48" customHeight="1">
      <c r="A19" s="23" t="s">
        <v>42</v>
      </c>
      <c r="B19" s="89" t="s">
        <v>81</v>
      </c>
      <c r="C19" s="89"/>
      <c r="D19" s="89"/>
      <c r="E19" s="89"/>
      <c r="F19" s="89"/>
      <c r="G19" s="89"/>
      <c r="H19" s="89"/>
      <c r="I19" s="23"/>
    </row>
    <row r="20" ht="15.75" customHeight="1">
      <c r="A20" s="11"/>
    </row>
    <row r="21" spans="1:7" ht="15.75" customHeight="1">
      <c r="A21" s="97" t="s">
        <v>44</v>
      </c>
      <c r="B21" s="92"/>
      <c r="C21" s="92"/>
      <c r="D21" s="92"/>
      <c r="E21" s="92"/>
      <c r="F21" s="92"/>
      <c r="G21" s="92"/>
    </row>
    <row r="22" spans="1:7" ht="12.75" hidden="1">
      <c r="A22" s="37">
        <v>1</v>
      </c>
      <c r="B22" s="37">
        <v>2</v>
      </c>
      <c r="C22" s="37">
        <v>3</v>
      </c>
      <c r="D22" s="37">
        <v>4</v>
      </c>
      <c r="E22" s="37">
        <v>5</v>
      </c>
      <c r="F22" s="37">
        <v>6</v>
      </c>
      <c r="G22" s="37">
        <v>7</v>
      </c>
    </row>
    <row r="23" spans="1:7" ht="38.25">
      <c r="A23" s="95" t="s">
        <v>45</v>
      </c>
      <c r="B23" s="96" t="s">
        <v>46</v>
      </c>
      <c r="C23" s="3" t="s">
        <v>47</v>
      </c>
      <c r="D23" s="3" t="s">
        <v>48</v>
      </c>
      <c r="E23" s="96" t="s">
        <v>49</v>
      </c>
      <c r="F23" s="75"/>
      <c r="G23" s="75"/>
    </row>
    <row r="24" spans="1:7" ht="12.75">
      <c r="A24" s="73"/>
      <c r="B24" s="75"/>
      <c r="C24" s="5" t="s">
        <v>50</v>
      </c>
      <c r="D24" s="5" t="s">
        <v>51</v>
      </c>
      <c r="E24" s="5" t="s">
        <v>52</v>
      </c>
      <c r="F24" s="5" t="s">
        <v>64</v>
      </c>
      <c r="G24" s="5" t="s">
        <v>73</v>
      </c>
    </row>
    <row r="25" spans="1:7" ht="25.5">
      <c r="A25" s="6" t="s">
        <v>92</v>
      </c>
      <c r="B25" s="3" t="s">
        <v>54</v>
      </c>
      <c r="C25" s="50">
        <f>C41</f>
        <v>415.5</v>
      </c>
      <c r="D25" s="50">
        <f>D41</f>
        <v>1377.2</v>
      </c>
      <c r="E25" s="50">
        <f>E41</f>
        <v>1813</v>
      </c>
      <c r="F25" s="50"/>
      <c r="G25" s="50"/>
    </row>
    <row r="26" spans="1:7" ht="12.75">
      <c r="A26" s="6"/>
      <c r="B26" s="3"/>
      <c r="C26" s="31"/>
      <c r="D26" s="31"/>
      <c r="E26" s="31"/>
      <c r="F26" s="31"/>
      <c r="G26" s="31"/>
    </row>
    <row r="27" spans="1:7" s="14" customFormat="1" ht="28.5" customHeight="1">
      <c r="A27" s="34" t="s">
        <v>53</v>
      </c>
      <c r="B27" s="53" t="s">
        <v>54</v>
      </c>
      <c r="C27" s="32">
        <f>C25</f>
        <v>415.5</v>
      </c>
      <c r="D27" s="32">
        <f>D25</f>
        <v>1377.2</v>
      </c>
      <c r="E27" s="32">
        <f>E25</f>
        <v>1813</v>
      </c>
      <c r="F27" s="32"/>
      <c r="G27" s="32"/>
    </row>
    <row r="28" spans="1:7" ht="12.75">
      <c r="A28" s="15"/>
      <c r="B28" s="16"/>
      <c r="C28" s="17"/>
      <c r="D28" s="18"/>
      <c r="E28" s="16"/>
      <c r="F28" s="16"/>
      <c r="G28" s="16"/>
    </row>
    <row r="29" spans="1:7" ht="12.75">
      <c r="A29" s="33" t="s">
        <v>56</v>
      </c>
      <c r="B29" s="16"/>
      <c r="C29" s="17"/>
      <c r="D29" s="18"/>
      <c r="E29" s="16"/>
      <c r="F29" s="16"/>
      <c r="G29" s="16"/>
    </row>
    <row r="30" spans="1:7" ht="12.75">
      <c r="A30" s="54" t="s">
        <v>57</v>
      </c>
      <c r="B30" s="16"/>
      <c r="C30" s="17"/>
      <c r="D30" s="18"/>
      <c r="E30" s="16"/>
      <c r="F30" s="16"/>
      <c r="G30" s="16"/>
    </row>
    <row r="31" spans="1:7" ht="19.5" customHeight="1">
      <c r="A31" s="44" t="s">
        <v>58</v>
      </c>
      <c r="B31" s="79" t="s">
        <v>36</v>
      </c>
      <c r="C31" s="79"/>
      <c r="D31" s="79"/>
      <c r="E31" s="79"/>
      <c r="F31" s="79"/>
      <c r="G31" s="79"/>
    </row>
    <row r="32" spans="1:7" ht="12.75">
      <c r="A32" s="44" t="s">
        <v>59</v>
      </c>
      <c r="B32" s="45" t="s">
        <v>60</v>
      </c>
      <c r="C32" s="46"/>
      <c r="D32" s="47"/>
      <c r="E32" s="48"/>
      <c r="F32" s="48"/>
      <c r="G32" s="48"/>
    </row>
    <row r="33" spans="1:8" ht="53.25" customHeight="1">
      <c r="A33" s="49" t="s">
        <v>61</v>
      </c>
      <c r="B33" s="89" t="s">
        <v>81</v>
      </c>
      <c r="C33" s="89"/>
      <c r="D33" s="89"/>
      <c r="E33" s="89"/>
      <c r="F33" s="89"/>
      <c r="G33" s="89"/>
      <c r="H33" s="89"/>
    </row>
    <row r="34" spans="1:7" ht="12.75">
      <c r="A34" s="20"/>
      <c r="B34" s="16"/>
      <c r="C34" s="17"/>
      <c r="D34" s="18"/>
      <c r="E34" s="16"/>
      <c r="F34" s="16"/>
      <c r="G34" s="16"/>
    </row>
    <row r="35" spans="1:7" ht="38.25">
      <c r="A35" s="80" t="s">
        <v>62</v>
      </c>
      <c r="B35" s="96" t="s">
        <v>46</v>
      </c>
      <c r="C35" s="3" t="s">
        <v>47</v>
      </c>
      <c r="D35" s="3" t="s">
        <v>48</v>
      </c>
      <c r="E35" s="96" t="s">
        <v>49</v>
      </c>
      <c r="F35" s="75"/>
      <c r="G35" s="75"/>
    </row>
    <row r="36" spans="1:7" ht="19.5" customHeight="1">
      <c r="A36" s="81"/>
      <c r="B36" s="75"/>
      <c r="C36" s="5" t="s">
        <v>50</v>
      </c>
      <c r="D36" s="5" t="s">
        <v>51</v>
      </c>
      <c r="E36" s="5" t="s">
        <v>52</v>
      </c>
      <c r="F36" s="5" t="s">
        <v>64</v>
      </c>
      <c r="G36" s="5" t="s">
        <v>73</v>
      </c>
    </row>
    <row r="37" spans="1:7" ht="54" customHeight="1">
      <c r="A37" s="52" t="s">
        <v>68</v>
      </c>
      <c r="B37" s="5" t="s">
        <v>67</v>
      </c>
      <c r="C37" s="4">
        <v>5</v>
      </c>
      <c r="D37" s="4">
        <v>5</v>
      </c>
      <c r="E37" s="4">
        <v>7</v>
      </c>
      <c r="F37" s="4"/>
      <c r="G37" s="4"/>
    </row>
    <row r="38" spans="1:7" ht="16.5" customHeight="1">
      <c r="A38" s="39"/>
      <c r="B38" s="40" t="s">
        <v>30</v>
      </c>
      <c r="C38" s="41"/>
      <c r="D38" s="41"/>
      <c r="E38" s="41"/>
      <c r="F38" s="41"/>
      <c r="G38" s="41"/>
    </row>
    <row r="39" spans="1:7" ht="38.25">
      <c r="A39" s="95" t="s">
        <v>45</v>
      </c>
      <c r="B39" s="96" t="s">
        <v>46</v>
      </c>
      <c r="C39" s="3" t="s">
        <v>47</v>
      </c>
      <c r="D39" s="3" t="s">
        <v>48</v>
      </c>
      <c r="E39" s="96" t="s">
        <v>49</v>
      </c>
      <c r="F39" s="75"/>
      <c r="G39" s="75"/>
    </row>
    <row r="40" spans="1:7" ht="16.5" customHeight="1">
      <c r="A40" s="73"/>
      <c r="B40" s="75"/>
      <c r="C40" s="5" t="s">
        <v>50</v>
      </c>
      <c r="D40" s="5" t="s">
        <v>51</v>
      </c>
      <c r="E40" s="5" t="s">
        <v>52</v>
      </c>
      <c r="F40" s="5" t="s">
        <v>64</v>
      </c>
      <c r="G40" s="5" t="s">
        <v>73</v>
      </c>
    </row>
    <row r="41" spans="1:7" ht="60">
      <c r="A41" s="65" t="s">
        <v>55</v>
      </c>
      <c r="B41" s="3" t="s">
        <v>54</v>
      </c>
      <c r="C41" s="50">
        <v>415.5</v>
      </c>
      <c r="D41" s="50">
        <v>1377.2</v>
      </c>
      <c r="E41" s="50">
        <v>1813</v>
      </c>
      <c r="F41" s="50"/>
      <c r="G41" s="50"/>
    </row>
    <row r="42" spans="1:7" ht="25.5">
      <c r="A42" s="34" t="s">
        <v>53</v>
      </c>
      <c r="B42" s="53" t="s">
        <v>54</v>
      </c>
      <c r="C42" s="31">
        <f>C41</f>
        <v>415.5</v>
      </c>
      <c r="D42" s="31">
        <f>D41</f>
        <v>1377.2</v>
      </c>
      <c r="E42" s="31">
        <f>E41</f>
        <v>1813</v>
      </c>
      <c r="F42" s="31"/>
      <c r="G42" s="31"/>
    </row>
    <row r="43" spans="1:7" ht="12.75">
      <c r="A43" s="51"/>
      <c r="B43" s="51"/>
      <c r="C43" s="51"/>
      <c r="D43" s="51"/>
      <c r="E43" s="51"/>
      <c r="F43" s="51"/>
      <c r="G43" s="51"/>
    </row>
  </sheetData>
  <sheetProtection/>
  <mergeCells count="24">
    <mergeCell ref="A23:A24"/>
    <mergeCell ref="B23:B24"/>
    <mergeCell ref="E23:G23"/>
    <mergeCell ref="A6:G6"/>
    <mergeCell ref="B19:H19"/>
    <mergeCell ref="B7:E7"/>
    <mergeCell ref="A9:G9"/>
    <mergeCell ref="B35:B36"/>
    <mergeCell ref="E35:G35"/>
    <mergeCell ref="D14:G14"/>
    <mergeCell ref="B17:H17"/>
    <mergeCell ref="B18:H18"/>
    <mergeCell ref="B31:G31"/>
    <mergeCell ref="B33:H33"/>
    <mergeCell ref="A4:G4"/>
    <mergeCell ref="E1:H1"/>
    <mergeCell ref="A11:H11"/>
    <mergeCell ref="A39:A40"/>
    <mergeCell ref="B39:B40"/>
    <mergeCell ref="E39:G39"/>
    <mergeCell ref="A21:G21"/>
    <mergeCell ref="A10:G10"/>
    <mergeCell ref="A5:G5"/>
    <mergeCell ref="A35:A36"/>
  </mergeCells>
  <printOptions/>
  <pageMargins left="0.7" right="0.7" top="0.75" bottom="0.75" header="0.3" footer="0.3"/>
  <pageSetup horizontalDpi="600" verticalDpi="600" orientation="portrait" paperSize="9" scale="83" r:id="rId1"/>
  <rowBreaks count="1" manualBreakCount="1">
    <brk id="27" max="7" man="1"/>
  </rowBreaks>
</worksheet>
</file>

<file path=xl/worksheets/sheet3.xml><?xml version="1.0" encoding="utf-8"?>
<worksheet xmlns="http://schemas.openxmlformats.org/spreadsheetml/2006/main" xmlns:r="http://schemas.openxmlformats.org/officeDocument/2006/relationships">
  <dimension ref="A2:J38"/>
  <sheetViews>
    <sheetView zoomScalePageLayoutView="0" workbookViewId="0" topLeftCell="A34">
      <selection activeCell="A11" sqref="A11:G11"/>
    </sheetView>
  </sheetViews>
  <sheetFormatPr defaultColWidth="9.00390625" defaultRowHeight="12.75"/>
  <cols>
    <col min="1" max="1" width="33.125" style="1" customWidth="1"/>
    <col min="2" max="2" width="9.375" style="1" customWidth="1"/>
    <col min="3" max="3" width="11.25390625" style="1" customWidth="1"/>
    <col min="4" max="4" width="9.125" style="1" customWidth="1"/>
    <col min="5" max="5" width="10.75390625" style="1" customWidth="1"/>
    <col min="6" max="6" width="10.25390625" style="1" customWidth="1"/>
    <col min="7" max="7" width="12.25390625" style="1" customWidth="1"/>
    <col min="8" max="8" width="9.125" style="1" customWidth="1"/>
    <col min="9" max="9" width="7.625" style="1" customWidth="1"/>
    <col min="10" max="10" width="9.625" style="1" customWidth="1"/>
    <col min="11" max="16384" width="9.125" style="1" customWidth="1"/>
  </cols>
  <sheetData>
    <row r="2" ht="19.5" customHeight="1">
      <c r="G2" s="35"/>
    </row>
    <row r="3" spans="2:8" ht="227.25" customHeight="1">
      <c r="B3" s="76"/>
      <c r="C3" s="76"/>
      <c r="D3" s="59"/>
      <c r="E3" s="76" t="s">
        <v>93</v>
      </c>
      <c r="F3" s="76"/>
      <c r="G3" s="76"/>
      <c r="H3" s="76"/>
    </row>
    <row r="4" spans="2:8" ht="21.75" customHeight="1">
      <c r="B4" s="87"/>
      <c r="C4" s="87"/>
      <c r="D4" s="87"/>
      <c r="E4" s="87"/>
      <c r="F4" s="87"/>
      <c r="G4" s="87"/>
      <c r="H4" s="30"/>
    </row>
    <row r="5" spans="1:10" ht="13.5" customHeight="1">
      <c r="A5" s="82" t="s">
        <v>10</v>
      </c>
      <c r="B5" s="83"/>
      <c r="C5" s="83"/>
      <c r="D5" s="83"/>
      <c r="E5" s="83"/>
      <c r="F5" s="83"/>
      <c r="G5" s="83"/>
      <c r="H5" s="30"/>
      <c r="I5" s="24"/>
      <c r="J5" s="24"/>
    </row>
    <row r="6" spans="1:10" ht="18" customHeight="1">
      <c r="A6" s="84" t="s">
        <v>76</v>
      </c>
      <c r="B6" s="85"/>
      <c r="C6" s="85"/>
      <c r="D6" s="85"/>
      <c r="E6" s="85"/>
      <c r="F6" s="85"/>
      <c r="G6" s="85"/>
      <c r="H6" s="30"/>
      <c r="I6" s="25"/>
      <c r="J6" s="25"/>
    </row>
    <row r="7" spans="1:10" ht="18" customHeight="1">
      <c r="A7" s="86" t="s">
        <v>12</v>
      </c>
      <c r="B7" s="86"/>
      <c r="C7" s="86"/>
      <c r="D7" s="86"/>
      <c r="E7" s="86"/>
      <c r="F7" s="86"/>
      <c r="G7" s="86"/>
      <c r="H7" s="30"/>
      <c r="J7" s="8"/>
    </row>
    <row r="8" spans="1:10" ht="15.75" customHeight="1">
      <c r="A8" s="7"/>
      <c r="B8" s="82" t="s">
        <v>74</v>
      </c>
      <c r="C8" s="82"/>
      <c r="D8" s="82"/>
      <c r="E8" s="82"/>
      <c r="F8" s="7"/>
      <c r="G8" s="7"/>
      <c r="H8" s="30"/>
      <c r="J8" s="9"/>
    </row>
    <row r="9" spans="1:9" ht="31.5" customHeight="1">
      <c r="A9" s="77" t="s">
        <v>77</v>
      </c>
      <c r="B9" s="77"/>
      <c r="C9" s="77"/>
      <c r="D9" s="77"/>
      <c r="E9" s="77"/>
      <c r="F9" s="77"/>
      <c r="G9" s="77"/>
      <c r="H9" s="77"/>
      <c r="I9" s="27"/>
    </row>
    <row r="10" spans="1:9" ht="27.75" customHeight="1">
      <c r="A10" s="90" t="s">
        <v>85</v>
      </c>
      <c r="B10" s="90"/>
      <c r="C10" s="90"/>
      <c r="D10" s="90"/>
      <c r="E10" s="90"/>
      <c r="F10" s="90"/>
      <c r="G10" s="90"/>
      <c r="H10" s="26"/>
      <c r="I10" s="26"/>
    </row>
    <row r="11" spans="1:9" s="58" customFormat="1" ht="132.75" customHeight="1">
      <c r="A11" s="78" t="s">
        <v>99</v>
      </c>
      <c r="B11" s="78"/>
      <c r="C11" s="78"/>
      <c r="D11" s="78"/>
      <c r="E11" s="78"/>
      <c r="F11" s="78"/>
      <c r="G11" s="78"/>
      <c r="H11" s="61"/>
      <c r="I11" s="57"/>
    </row>
    <row r="12" spans="1:9" ht="17.25" customHeight="1">
      <c r="A12" s="21" t="s">
        <v>13</v>
      </c>
      <c r="B12" s="26"/>
      <c r="C12" s="26"/>
      <c r="D12" s="26"/>
      <c r="E12" s="26"/>
      <c r="F12" s="26"/>
      <c r="G12" s="26"/>
      <c r="H12" s="26"/>
      <c r="I12" s="26"/>
    </row>
    <row r="13" spans="1:9" ht="12.75">
      <c r="A13" s="29" t="s">
        <v>5</v>
      </c>
      <c r="B13" s="26"/>
      <c r="C13" s="26"/>
      <c r="D13" s="36" t="s">
        <v>82</v>
      </c>
      <c r="E13" s="26"/>
      <c r="F13" s="26"/>
      <c r="G13" s="26"/>
      <c r="H13" s="26"/>
      <c r="I13" s="26"/>
    </row>
    <row r="14" spans="1:9" ht="12.75">
      <c r="A14" s="28" t="s">
        <v>2</v>
      </c>
      <c r="B14" s="26"/>
      <c r="C14" s="26"/>
      <c r="D14" s="91" t="s">
        <v>22</v>
      </c>
      <c r="E14" s="91"/>
      <c r="F14" s="91"/>
      <c r="G14" s="91"/>
      <c r="H14" s="26"/>
      <c r="I14" s="26"/>
    </row>
    <row r="15" spans="1:9" ht="12.75">
      <c r="A15" s="28" t="s">
        <v>1</v>
      </c>
      <c r="B15" s="26"/>
      <c r="C15" s="26"/>
      <c r="D15" s="26" t="s">
        <v>29</v>
      </c>
      <c r="E15" s="26"/>
      <c r="F15" s="26"/>
      <c r="G15" s="26"/>
      <c r="H15" s="26"/>
      <c r="I15" s="26"/>
    </row>
    <row r="16" spans="1:9" ht="12.75">
      <c r="A16" s="28" t="s">
        <v>6</v>
      </c>
      <c r="B16" s="26"/>
      <c r="C16" s="26"/>
      <c r="D16" s="1" t="s">
        <v>3</v>
      </c>
      <c r="E16" s="26"/>
      <c r="F16" s="26"/>
      <c r="G16" s="26"/>
      <c r="H16" s="26"/>
      <c r="I16" s="26"/>
    </row>
    <row r="17" spans="1:9" ht="32.25" customHeight="1">
      <c r="A17" s="42" t="s">
        <v>20</v>
      </c>
      <c r="B17" s="78" t="s">
        <v>87</v>
      </c>
      <c r="C17" s="78"/>
      <c r="D17" s="78"/>
      <c r="E17" s="78"/>
      <c r="F17" s="78"/>
      <c r="G17" s="78"/>
      <c r="H17" s="10"/>
      <c r="I17" s="10"/>
    </row>
    <row r="18" spans="1:9" ht="57.75" customHeight="1">
      <c r="A18" s="43" t="s">
        <v>70</v>
      </c>
      <c r="B18" s="89" t="s">
        <v>86</v>
      </c>
      <c r="C18" s="89"/>
      <c r="D18" s="89"/>
      <c r="E18" s="89"/>
      <c r="F18" s="89"/>
      <c r="G18" s="89"/>
      <c r="H18" s="62"/>
      <c r="I18" s="22"/>
    </row>
    <row r="19" spans="1:9" ht="64.5" customHeight="1">
      <c r="A19" s="43" t="s">
        <v>28</v>
      </c>
      <c r="B19" s="78" t="s">
        <v>88</v>
      </c>
      <c r="C19" s="78"/>
      <c r="D19" s="78"/>
      <c r="E19" s="78"/>
      <c r="F19" s="78"/>
      <c r="G19" s="78"/>
      <c r="H19" s="61"/>
      <c r="I19" s="23"/>
    </row>
    <row r="20" spans="1:7" ht="16.5" customHeight="1">
      <c r="A20" s="92" t="s">
        <v>14</v>
      </c>
      <c r="B20" s="92"/>
      <c r="C20" s="92"/>
      <c r="D20" s="92"/>
      <c r="E20" s="92"/>
      <c r="F20" s="92"/>
      <c r="G20" s="92"/>
    </row>
    <row r="21" spans="1:7" ht="38.25">
      <c r="A21" s="93" t="s">
        <v>15</v>
      </c>
      <c r="B21" s="75" t="s">
        <v>7</v>
      </c>
      <c r="C21" s="3" t="s">
        <v>26</v>
      </c>
      <c r="D21" s="3" t="s">
        <v>27</v>
      </c>
      <c r="E21" s="75" t="s">
        <v>0</v>
      </c>
      <c r="F21" s="75"/>
      <c r="G21" s="75"/>
    </row>
    <row r="22" spans="1:7" ht="12.75">
      <c r="A22" s="73"/>
      <c r="B22" s="75"/>
      <c r="C22" s="5" t="s">
        <v>4</v>
      </c>
      <c r="D22" s="5" t="s">
        <v>11</v>
      </c>
      <c r="E22" s="5" t="s">
        <v>16</v>
      </c>
      <c r="F22" s="5" t="s">
        <v>63</v>
      </c>
      <c r="G22" s="5" t="s">
        <v>75</v>
      </c>
    </row>
    <row r="23" spans="1:7" ht="25.5">
      <c r="A23" s="6" t="s">
        <v>90</v>
      </c>
      <c r="B23" s="3" t="s">
        <v>9</v>
      </c>
      <c r="C23" s="55">
        <f>C37</f>
        <v>415.5</v>
      </c>
      <c r="D23" s="55">
        <f>D37</f>
        <v>1377.2</v>
      </c>
      <c r="E23" s="55">
        <f>E37</f>
        <v>2418</v>
      </c>
      <c r="F23" s="55"/>
      <c r="G23" s="55"/>
    </row>
    <row r="24" spans="1:7" ht="25.5">
      <c r="A24" s="12" t="s">
        <v>17</v>
      </c>
      <c r="B24" s="13" t="s">
        <v>9</v>
      </c>
      <c r="C24" s="32">
        <f>C23</f>
        <v>415.5</v>
      </c>
      <c r="D24" s="32">
        <f>D23</f>
        <v>1377.2</v>
      </c>
      <c r="E24" s="32">
        <f>E23</f>
        <v>2418</v>
      </c>
      <c r="F24" s="32"/>
      <c r="G24" s="32"/>
    </row>
    <row r="25" spans="1:7" ht="19.5" customHeight="1">
      <c r="A25" s="15"/>
      <c r="B25" s="16"/>
      <c r="C25" s="17"/>
      <c r="D25" s="18"/>
      <c r="E25" s="16"/>
      <c r="F25" s="16"/>
      <c r="G25" s="16"/>
    </row>
    <row r="26" spans="1:7" ht="12.75">
      <c r="A26" s="33" t="s">
        <v>25</v>
      </c>
      <c r="B26" s="16"/>
      <c r="C26" s="17"/>
      <c r="D26" s="18"/>
      <c r="E26" s="16"/>
      <c r="F26" s="16"/>
      <c r="G26" s="16"/>
    </row>
    <row r="27" spans="1:7" ht="24.75" customHeight="1">
      <c r="A27" s="19" t="s">
        <v>19</v>
      </c>
      <c r="B27" s="16"/>
      <c r="C27" s="17"/>
      <c r="D27" s="18"/>
      <c r="E27" s="16"/>
      <c r="F27" s="16"/>
      <c r="G27" s="16"/>
    </row>
    <row r="28" spans="1:7" ht="12.75">
      <c r="A28" s="44" t="s">
        <v>21</v>
      </c>
      <c r="B28" s="79" t="s">
        <v>22</v>
      </c>
      <c r="C28" s="79"/>
      <c r="D28" s="79"/>
      <c r="E28" s="79"/>
      <c r="F28" s="79"/>
      <c r="G28" s="79"/>
    </row>
    <row r="29" spans="1:7" ht="20.25" customHeight="1">
      <c r="A29" s="44" t="s">
        <v>23</v>
      </c>
      <c r="B29" s="45" t="s">
        <v>3</v>
      </c>
      <c r="C29" s="46"/>
      <c r="D29" s="47"/>
      <c r="E29" s="48"/>
      <c r="F29" s="48"/>
      <c r="G29" s="48"/>
    </row>
    <row r="30" spans="1:8" ht="65.25" customHeight="1">
      <c r="A30" s="49" t="s">
        <v>24</v>
      </c>
      <c r="B30" s="88" t="s">
        <v>89</v>
      </c>
      <c r="C30" s="88"/>
      <c r="D30" s="88"/>
      <c r="E30" s="88"/>
      <c r="F30" s="88"/>
      <c r="G30" s="88"/>
      <c r="H30" s="63"/>
    </row>
    <row r="31" spans="1:7" ht="45" customHeight="1">
      <c r="A31" s="80" t="s">
        <v>8</v>
      </c>
      <c r="B31" s="75" t="s">
        <v>7</v>
      </c>
      <c r="C31" s="3" t="s">
        <v>26</v>
      </c>
      <c r="D31" s="3" t="s">
        <v>27</v>
      </c>
      <c r="E31" s="75" t="s">
        <v>0</v>
      </c>
      <c r="F31" s="75"/>
      <c r="G31" s="75"/>
    </row>
    <row r="32" spans="1:7" ht="24" customHeight="1">
      <c r="A32" s="81"/>
      <c r="B32" s="75"/>
      <c r="C32" s="5" t="s">
        <v>4</v>
      </c>
      <c r="D32" s="5" t="s">
        <v>11</v>
      </c>
      <c r="E32" s="5" t="s">
        <v>16</v>
      </c>
      <c r="F32" s="5" t="s">
        <v>63</v>
      </c>
      <c r="G32" s="5" t="s">
        <v>75</v>
      </c>
    </row>
    <row r="33" spans="1:7" ht="48">
      <c r="A33" s="52" t="s">
        <v>65</v>
      </c>
      <c r="B33" s="5" t="s">
        <v>66</v>
      </c>
      <c r="C33" s="4">
        <v>5</v>
      </c>
      <c r="D33" s="4">
        <v>5</v>
      </c>
      <c r="E33" s="4">
        <v>7</v>
      </c>
      <c r="F33" s="4"/>
      <c r="G33" s="4"/>
    </row>
    <row r="34" spans="1:7" ht="12.75">
      <c r="A34" s="39"/>
      <c r="B34" s="40" t="s">
        <v>30</v>
      </c>
      <c r="C34" s="41"/>
      <c r="D34" s="41"/>
      <c r="E34" s="41"/>
      <c r="F34" s="41"/>
      <c r="G34" s="41"/>
    </row>
    <row r="35" spans="1:7" ht="53.25" customHeight="1">
      <c r="A35" s="72" t="s">
        <v>18</v>
      </c>
      <c r="B35" s="74" t="s">
        <v>7</v>
      </c>
      <c r="C35" s="38" t="s">
        <v>26</v>
      </c>
      <c r="D35" s="38" t="s">
        <v>27</v>
      </c>
      <c r="E35" s="74" t="s">
        <v>0</v>
      </c>
      <c r="F35" s="74"/>
      <c r="G35" s="74"/>
    </row>
    <row r="36" spans="1:7" ht="21.75" customHeight="1">
      <c r="A36" s="73"/>
      <c r="B36" s="75"/>
      <c r="C36" s="5" t="s">
        <v>4</v>
      </c>
      <c r="D36" s="5" t="s">
        <v>11</v>
      </c>
      <c r="E36" s="5" t="s">
        <v>16</v>
      </c>
      <c r="F36" s="5" t="s">
        <v>63</v>
      </c>
      <c r="G36" s="5" t="s">
        <v>75</v>
      </c>
    </row>
    <row r="37" spans="1:7" ht="62.25" customHeight="1">
      <c r="A37" s="6" t="s">
        <v>69</v>
      </c>
      <c r="B37" s="3" t="s">
        <v>9</v>
      </c>
      <c r="C37" s="55">
        <v>415.5</v>
      </c>
      <c r="D37" s="50">
        <v>1377.2</v>
      </c>
      <c r="E37" s="50">
        <f>E38</f>
        <v>2418</v>
      </c>
      <c r="F37" s="50"/>
      <c r="G37" s="50"/>
    </row>
    <row r="38" spans="1:7" ht="27.75" customHeight="1">
      <c r="A38" s="12" t="s">
        <v>17</v>
      </c>
      <c r="B38" s="13" t="s">
        <v>9</v>
      </c>
      <c r="C38" s="31">
        <f>SUM(C37:C37)</f>
        <v>415.5</v>
      </c>
      <c r="D38" s="31">
        <f>SUM(D37:D37)</f>
        <v>1377.2</v>
      </c>
      <c r="E38" s="31">
        <v>2418</v>
      </c>
      <c r="F38" s="31"/>
      <c r="G38" s="31"/>
    </row>
  </sheetData>
  <sheetProtection/>
  <mergeCells count="26">
    <mergeCell ref="A5:G5"/>
    <mergeCell ref="A6:G6"/>
    <mergeCell ref="B31:B32"/>
    <mergeCell ref="E31:G31"/>
    <mergeCell ref="B30:G30"/>
    <mergeCell ref="A21:A22"/>
    <mergeCell ref="B18:G18"/>
    <mergeCell ref="B19:G19"/>
    <mergeCell ref="A20:G20"/>
    <mergeCell ref="E3:H3"/>
    <mergeCell ref="A10:G10"/>
    <mergeCell ref="D14:G14"/>
    <mergeCell ref="B17:G17"/>
    <mergeCell ref="B3:C3"/>
    <mergeCell ref="A9:H9"/>
    <mergeCell ref="B4:G4"/>
    <mergeCell ref="A7:G7"/>
    <mergeCell ref="B8:E8"/>
    <mergeCell ref="A11:G11"/>
    <mergeCell ref="A35:A36"/>
    <mergeCell ref="B35:B36"/>
    <mergeCell ref="E35:G35"/>
    <mergeCell ref="B21:B22"/>
    <mergeCell ref="E21:G21"/>
    <mergeCell ref="B28:G28"/>
    <mergeCell ref="A31:A32"/>
  </mergeCells>
  <printOptions/>
  <pageMargins left="0.7" right="0.7" top="0.75" bottom="0.75" header="0.3" footer="0.3"/>
  <pageSetup horizontalDpi="600" verticalDpi="600" orientation="portrait" paperSize="9" scale="84" r:id="rId1"/>
  <rowBreaks count="1" manualBreakCount="1">
    <brk id="24" max="255" man="1"/>
  </rowBreaks>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1">
      <selection activeCell="A11" sqref="A11:G11"/>
    </sheetView>
  </sheetViews>
  <sheetFormatPr defaultColWidth="9.00390625" defaultRowHeight="12.75"/>
  <cols>
    <col min="1" max="1" width="29.00390625" style="1" customWidth="1"/>
    <col min="2" max="2" width="12.375" style="1" customWidth="1"/>
    <col min="3" max="3" width="12.75390625" style="1" customWidth="1"/>
    <col min="4" max="4" width="11.375" style="1" customWidth="1"/>
    <col min="5" max="5" width="11.75390625" style="1" customWidth="1"/>
    <col min="6" max="6" width="10.25390625" style="1" customWidth="1"/>
    <col min="7" max="7" width="9.25390625" style="1" customWidth="1"/>
    <col min="8" max="8" width="9.125" style="1" customWidth="1"/>
    <col min="9" max="9" width="7.625" style="1" customWidth="1"/>
    <col min="10" max="10" width="9.625" style="1" customWidth="1"/>
    <col min="11" max="16384" width="9.125" style="1" customWidth="1"/>
  </cols>
  <sheetData>
    <row r="1" spans="3:8" ht="245.25" customHeight="1">
      <c r="C1" s="66"/>
      <c r="D1" s="94" t="s">
        <v>96</v>
      </c>
      <c r="E1" s="94"/>
      <c r="F1" s="94"/>
      <c r="G1" s="94"/>
      <c r="H1" s="94"/>
    </row>
    <row r="4" spans="1:10" ht="13.5" customHeight="1">
      <c r="A4" s="82" t="s">
        <v>31</v>
      </c>
      <c r="B4" s="83"/>
      <c r="C4" s="83"/>
      <c r="D4" s="83"/>
      <c r="E4" s="83"/>
      <c r="F4" s="83"/>
      <c r="G4" s="83"/>
      <c r="H4" s="30"/>
      <c r="I4" s="24"/>
      <c r="J4" s="24"/>
    </row>
    <row r="5" spans="1:10" ht="18" customHeight="1">
      <c r="A5" s="84" t="s">
        <v>78</v>
      </c>
      <c r="B5" s="85"/>
      <c r="C5" s="85"/>
      <c r="D5" s="85"/>
      <c r="E5" s="85"/>
      <c r="F5" s="85"/>
      <c r="G5" s="85"/>
      <c r="H5" s="30"/>
      <c r="I5" s="25"/>
      <c r="J5" s="25"/>
    </row>
    <row r="6" spans="1:10" ht="18" customHeight="1">
      <c r="A6" s="86" t="s">
        <v>32</v>
      </c>
      <c r="B6" s="86"/>
      <c r="C6" s="86"/>
      <c r="D6" s="86"/>
      <c r="E6" s="86"/>
      <c r="F6" s="86"/>
      <c r="G6" s="86"/>
      <c r="H6" s="30"/>
      <c r="J6" s="8"/>
    </row>
    <row r="7" spans="1:10" ht="15.75" customHeight="1">
      <c r="A7" s="7"/>
      <c r="B7" s="82" t="s">
        <v>72</v>
      </c>
      <c r="C7" s="82"/>
      <c r="D7" s="82"/>
      <c r="E7" s="82"/>
      <c r="F7" s="7"/>
      <c r="G7" s="7"/>
      <c r="H7" s="30"/>
      <c r="J7" s="9"/>
    </row>
    <row r="8" ht="11.25" customHeight="1">
      <c r="A8" s="2"/>
    </row>
    <row r="9" spans="1:9" ht="38.25" customHeight="1">
      <c r="A9" s="99" t="s">
        <v>79</v>
      </c>
      <c r="B9" s="99"/>
      <c r="C9" s="99"/>
      <c r="D9" s="99"/>
      <c r="E9" s="99"/>
      <c r="F9" s="99"/>
      <c r="G9" s="99"/>
      <c r="H9" s="27"/>
      <c r="I9" s="27"/>
    </row>
    <row r="10" spans="1:9" ht="26.25" customHeight="1">
      <c r="A10" s="98" t="s">
        <v>83</v>
      </c>
      <c r="B10" s="90"/>
      <c r="C10" s="90"/>
      <c r="D10" s="90"/>
      <c r="E10" s="90"/>
      <c r="F10" s="90"/>
      <c r="G10" s="90"/>
      <c r="H10" s="26"/>
      <c r="I10" s="26"/>
    </row>
    <row r="11" spans="1:9" ht="129.75" customHeight="1">
      <c r="A11" s="100" t="s">
        <v>100</v>
      </c>
      <c r="B11" s="100"/>
      <c r="C11" s="100"/>
      <c r="D11" s="100"/>
      <c r="E11" s="100"/>
      <c r="F11" s="100"/>
      <c r="G11" s="100"/>
      <c r="H11" s="61"/>
      <c r="I11" s="21"/>
    </row>
    <row r="12" spans="1:9" ht="23.25" customHeight="1">
      <c r="A12" s="21" t="s">
        <v>33</v>
      </c>
      <c r="B12" s="26"/>
      <c r="C12" s="26"/>
      <c r="D12" s="26"/>
      <c r="E12" s="26"/>
      <c r="F12" s="26"/>
      <c r="G12" s="26"/>
      <c r="H12" s="26"/>
      <c r="I12" s="26"/>
    </row>
    <row r="13" spans="1:9" ht="16.5" customHeight="1">
      <c r="A13" s="29" t="s">
        <v>34</v>
      </c>
      <c r="B13" s="26"/>
      <c r="C13" s="26"/>
      <c r="D13" s="36" t="s">
        <v>84</v>
      </c>
      <c r="E13" s="26"/>
      <c r="F13" s="26"/>
      <c r="G13" s="26"/>
      <c r="H13" s="26"/>
      <c r="I13" s="26"/>
    </row>
    <row r="14" spans="1:9" ht="12.75">
      <c r="A14" s="28" t="s">
        <v>35</v>
      </c>
      <c r="B14" s="26"/>
      <c r="C14" s="26"/>
      <c r="D14" s="91" t="s">
        <v>36</v>
      </c>
      <c r="E14" s="91"/>
      <c r="F14" s="91"/>
      <c r="G14" s="91"/>
      <c r="H14" s="26"/>
      <c r="I14" s="26"/>
    </row>
    <row r="15" spans="1:9" ht="12.75">
      <c r="A15" s="28" t="s">
        <v>37</v>
      </c>
      <c r="B15" s="26"/>
      <c r="C15" s="26"/>
      <c r="D15" s="26" t="s">
        <v>38</v>
      </c>
      <c r="E15" s="26"/>
      <c r="F15" s="26"/>
      <c r="G15" s="26"/>
      <c r="H15" s="26"/>
      <c r="I15" s="26"/>
    </row>
    <row r="16" spans="1:9" ht="12.75">
      <c r="A16" s="28" t="s">
        <v>39</v>
      </c>
      <c r="B16" s="26"/>
      <c r="C16" s="26"/>
      <c r="D16" s="1" t="s">
        <v>40</v>
      </c>
      <c r="E16" s="26"/>
      <c r="F16" s="26"/>
      <c r="G16" s="26"/>
      <c r="H16" s="26"/>
      <c r="I16" s="26"/>
    </row>
    <row r="17" spans="1:9" ht="30" customHeight="1">
      <c r="A17" s="23" t="s">
        <v>41</v>
      </c>
      <c r="B17" s="89" t="s">
        <v>43</v>
      </c>
      <c r="C17" s="89"/>
      <c r="D17" s="89"/>
      <c r="E17" s="89"/>
      <c r="F17" s="89"/>
      <c r="G17" s="89"/>
      <c r="H17" s="62"/>
      <c r="I17" s="10"/>
    </row>
    <row r="18" spans="1:9" ht="54" customHeight="1">
      <c r="A18" s="23" t="s">
        <v>71</v>
      </c>
      <c r="B18" s="89" t="s">
        <v>80</v>
      </c>
      <c r="C18" s="89"/>
      <c r="D18" s="89"/>
      <c r="E18" s="89"/>
      <c r="F18" s="89"/>
      <c r="G18" s="89"/>
      <c r="H18" s="62"/>
      <c r="I18" s="22"/>
    </row>
    <row r="19" spans="1:9" ht="48" customHeight="1">
      <c r="A19" s="23" t="s">
        <v>42</v>
      </c>
      <c r="B19" s="89" t="s">
        <v>81</v>
      </c>
      <c r="C19" s="89"/>
      <c r="D19" s="89"/>
      <c r="E19" s="89"/>
      <c r="F19" s="89"/>
      <c r="G19" s="89"/>
      <c r="H19" s="62"/>
      <c r="I19" s="23"/>
    </row>
    <row r="20" ht="15.75" customHeight="1">
      <c r="A20" s="11"/>
    </row>
    <row r="21" spans="1:7" ht="15.75" customHeight="1">
      <c r="A21" s="97" t="s">
        <v>44</v>
      </c>
      <c r="B21" s="92"/>
      <c r="C21" s="92"/>
      <c r="D21" s="92"/>
      <c r="E21" s="92"/>
      <c r="F21" s="92"/>
      <c r="G21" s="92"/>
    </row>
    <row r="22" spans="1:7" ht="12.75" hidden="1">
      <c r="A22" s="37">
        <v>1</v>
      </c>
      <c r="B22" s="37">
        <v>2</v>
      </c>
      <c r="C22" s="37">
        <v>3</v>
      </c>
      <c r="D22" s="37">
        <v>4</v>
      </c>
      <c r="E22" s="37">
        <v>5</v>
      </c>
      <c r="F22" s="37">
        <v>6</v>
      </c>
      <c r="G22" s="37">
        <v>7</v>
      </c>
    </row>
    <row r="23" spans="1:7" ht="38.25">
      <c r="A23" s="95" t="s">
        <v>45</v>
      </c>
      <c r="B23" s="96" t="s">
        <v>46</v>
      </c>
      <c r="C23" s="3" t="s">
        <v>47</v>
      </c>
      <c r="D23" s="3" t="s">
        <v>48</v>
      </c>
      <c r="E23" s="96" t="s">
        <v>49</v>
      </c>
      <c r="F23" s="75"/>
      <c r="G23" s="75"/>
    </row>
    <row r="24" spans="1:7" ht="12.75">
      <c r="A24" s="73"/>
      <c r="B24" s="75"/>
      <c r="C24" s="5" t="s">
        <v>50</v>
      </c>
      <c r="D24" s="5" t="s">
        <v>51</v>
      </c>
      <c r="E24" s="5" t="s">
        <v>52</v>
      </c>
      <c r="F24" s="5" t="s">
        <v>64</v>
      </c>
      <c r="G24" s="5" t="s">
        <v>73</v>
      </c>
    </row>
    <row r="25" spans="1:7" ht="25.5">
      <c r="A25" s="6" t="s">
        <v>92</v>
      </c>
      <c r="B25" s="3" t="s">
        <v>54</v>
      </c>
      <c r="C25" s="50">
        <f>C41</f>
        <v>415.5</v>
      </c>
      <c r="D25" s="50">
        <f>D41</f>
        <v>1377.2</v>
      </c>
      <c r="E25" s="50">
        <v>2418</v>
      </c>
      <c r="F25" s="50"/>
      <c r="G25" s="50"/>
    </row>
    <row r="26" spans="1:7" ht="12.75">
      <c r="A26" s="6"/>
      <c r="B26" s="3"/>
      <c r="C26" s="31"/>
      <c r="D26" s="31"/>
      <c r="E26" s="31"/>
      <c r="F26" s="31"/>
      <c r="G26" s="31"/>
    </row>
    <row r="27" spans="1:7" s="14" customFormat="1" ht="28.5" customHeight="1">
      <c r="A27" s="34" t="s">
        <v>53</v>
      </c>
      <c r="B27" s="53" t="s">
        <v>54</v>
      </c>
      <c r="C27" s="32">
        <f>C25</f>
        <v>415.5</v>
      </c>
      <c r="D27" s="32">
        <f>D25</f>
        <v>1377.2</v>
      </c>
      <c r="E27" s="32">
        <f>E25</f>
        <v>2418</v>
      </c>
      <c r="F27" s="32"/>
      <c r="G27" s="32"/>
    </row>
    <row r="28" spans="1:7" ht="12.75">
      <c r="A28" s="15"/>
      <c r="B28" s="16"/>
      <c r="C28" s="17"/>
      <c r="D28" s="18"/>
      <c r="E28" s="16"/>
      <c r="F28" s="16"/>
      <c r="G28" s="16"/>
    </row>
    <row r="29" spans="1:7" ht="12.75">
      <c r="A29" s="33" t="s">
        <v>56</v>
      </c>
      <c r="B29" s="16"/>
      <c r="C29" s="17"/>
      <c r="D29" s="18"/>
      <c r="E29" s="16"/>
      <c r="F29" s="16"/>
      <c r="G29" s="16"/>
    </row>
    <row r="30" spans="1:7" ht="12.75">
      <c r="A30" s="54" t="s">
        <v>57</v>
      </c>
      <c r="B30" s="16"/>
      <c r="C30" s="17"/>
      <c r="D30" s="18"/>
      <c r="E30" s="16"/>
      <c r="F30" s="16"/>
      <c r="G30" s="16"/>
    </row>
    <row r="31" spans="1:7" ht="19.5" customHeight="1">
      <c r="A31" s="44" t="s">
        <v>58</v>
      </c>
      <c r="B31" s="79" t="s">
        <v>36</v>
      </c>
      <c r="C31" s="79"/>
      <c r="D31" s="79"/>
      <c r="E31" s="79"/>
      <c r="F31" s="79"/>
      <c r="G31" s="79"/>
    </row>
    <row r="32" spans="1:7" ht="12.75">
      <c r="A32" s="44" t="s">
        <v>59</v>
      </c>
      <c r="B32" s="45" t="s">
        <v>60</v>
      </c>
      <c r="C32" s="46"/>
      <c r="D32" s="47"/>
      <c r="E32" s="48"/>
      <c r="F32" s="48"/>
      <c r="G32" s="48"/>
    </row>
    <row r="33" spans="1:8" ht="53.25" customHeight="1">
      <c r="A33" s="49" t="s">
        <v>61</v>
      </c>
      <c r="B33" s="89" t="s">
        <v>81</v>
      </c>
      <c r="C33" s="89"/>
      <c r="D33" s="89"/>
      <c r="E33" s="89"/>
      <c r="F33" s="89"/>
      <c r="G33" s="89"/>
      <c r="H33" s="89"/>
    </row>
    <row r="34" spans="1:7" ht="12.75">
      <c r="A34" s="20"/>
      <c r="B34" s="16"/>
      <c r="C34" s="17"/>
      <c r="D34" s="18"/>
      <c r="E34" s="16"/>
      <c r="F34" s="16"/>
      <c r="G34" s="16"/>
    </row>
    <row r="35" spans="1:7" ht="38.25">
      <c r="A35" s="80" t="s">
        <v>62</v>
      </c>
      <c r="B35" s="96" t="s">
        <v>46</v>
      </c>
      <c r="C35" s="3" t="s">
        <v>47</v>
      </c>
      <c r="D35" s="3" t="s">
        <v>48</v>
      </c>
      <c r="E35" s="96" t="s">
        <v>49</v>
      </c>
      <c r="F35" s="75"/>
      <c r="G35" s="75"/>
    </row>
    <row r="36" spans="1:7" ht="19.5" customHeight="1">
      <c r="A36" s="81"/>
      <c r="B36" s="75"/>
      <c r="C36" s="5" t="s">
        <v>50</v>
      </c>
      <c r="D36" s="5" t="s">
        <v>51</v>
      </c>
      <c r="E36" s="5" t="s">
        <v>52</v>
      </c>
      <c r="F36" s="5" t="s">
        <v>64</v>
      </c>
      <c r="G36" s="5" t="s">
        <v>73</v>
      </c>
    </row>
    <row r="37" spans="1:7" ht="54" customHeight="1">
      <c r="A37" s="52" t="s">
        <v>68</v>
      </c>
      <c r="B37" s="5" t="s">
        <v>67</v>
      </c>
      <c r="C37" s="4">
        <v>5</v>
      </c>
      <c r="D37" s="4">
        <v>5</v>
      </c>
      <c r="E37" s="4">
        <v>7</v>
      </c>
      <c r="F37" s="4"/>
      <c r="G37" s="4"/>
    </row>
    <row r="38" spans="1:7" ht="16.5" customHeight="1">
      <c r="A38" s="39"/>
      <c r="B38" s="40" t="s">
        <v>30</v>
      </c>
      <c r="C38" s="41"/>
      <c r="D38" s="41"/>
      <c r="E38" s="41"/>
      <c r="F38" s="41"/>
      <c r="G38" s="41"/>
    </row>
    <row r="39" spans="1:7" ht="38.25">
      <c r="A39" s="95" t="s">
        <v>45</v>
      </c>
      <c r="B39" s="96" t="s">
        <v>46</v>
      </c>
      <c r="C39" s="3" t="s">
        <v>47</v>
      </c>
      <c r="D39" s="3" t="s">
        <v>48</v>
      </c>
      <c r="E39" s="96" t="s">
        <v>49</v>
      </c>
      <c r="F39" s="75"/>
      <c r="G39" s="75"/>
    </row>
    <row r="40" spans="1:7" ht="16.5" customHeight="1">
      <c r="A40" s="73"/>
      <c r="B40" s="75"/>
      <c r="C40" s="5" t="s">
        <v>50</v>
      </c>
      <c r="D40" s="5" t="s">
        <v>51</v>
      </c>
      <c r="E40" s="5" t="s">
        <v>52</v>
      </c>
      <c r="F40" s="5" t="s">
        <v>64</v>
      </c>
      <c r="G40" s="5" t="s">
        <v>73</v>
      </c>
    </row>
    <row r="41" spans="1:7" ht="60">
      <c r="A41" s="65" t="s">
        <v>55</v>
      </c>
      <c r="B41" s="3" t="s">
        <v>54</v>
      </c>
      <c r="C41" s="50">
        <v>415.5</v>
      </c>
      <c r="D41" s="50">
        <v>1377.2</v>
      </c>
      <c r="E41" s="50">
        <v>2418</v>
      </c>
      <c r="F41" s="50"/>
      <c r="G41" s="50"/>
    </row>
    <row r="42" spans="1:7" ht="25.5">
      <c r="A42" s="34" t="s">
        <v>53</v>
      </c>
      <c r="B42" s="53" t="s">
        <v>54</v>
      </c>
      <c r="C42" s="31">
        <f>C41</f>
        <v>415.5</v>
      </c>
      <c r="D42" s="31">
        <f>D41</f>
        <v>1377.2</v>
      </c>
      <c r="E42" s="31">
        <f>E41</f>
        <v>2418</v>
      </c>
      <c r="F42" s="31"/>
      <c r="G42" s="31"/>
    </row>
    <row r="43" spans="1:7" ht="12.75">
      <c r="A43" s="51"/>
      <c r="B43" s="51"/>
      <c r="C43" s="51"/>
      <c r="D43" s="51"/>
      <c r="E43" s="51"/>
      <c r="F43" s="51"/>
      <c r="G43" s="51"/>
    </row>
  </sheetData>
  <sheetProtection/>
  <mergeCells count="24">
    <mergeCell ref="A39:A40"/>
    <mergeCell ref="B39:B40"/>
    <mergeCell ref="E39:G39"/>
    <mergeCell ref="B33:H33"/>
    <mergeCell ref="A35:A36"/>
    <mergeCell ref="B35:B36"/>
    <mergeCell ref="E35:G35"/>
    <mergeCell ref="B23:B24"/>
    <mergeCell ref="E23:G23"/>
    <mergeCell ref="B31:G31"/>
    <mergeCell ref="B18:G18"/>
    <mergeCell ref="B19:G19"/>
    <mergeCell ref="A9:G9"/>
    <mergeCell ref="B17:G17"/>
    <mergeCell ref="A21:G21"/>
    <mergeCell ref="A23:A24"/>
    <mergeCell ref="D1:H1"/>
    <mergeCell ref="A10:G10"/>
    <mergeCell ref="D14:G14"/>
    <mergeCell ref="A11:G11"/>
    <mergeCell ref="A4:G4"/>
    <mergeCell ref="A5:G5"/>
    <mergeCell ref="A6:G6"/>
    <mergeCell ref="B7:E7"/>
  </mergeCells>
  <printOptions/>
  <pageMargins left="0.7" right="0.7" top="0.75" bottom="0.75" header="0.3" footer="0.3"/>
  <pageSetup horizontalDpi="600" verticalDpi="600" orientation="portrait" paperSize="9" scale="83" r:id="rId1"/>
  <rowBreaks count="1" manualBreakCount="1">
    <brk id="27" max="7" man="1"/>
  </rowBreaks>
</worksheet>
</file>

<file path=xl/worksheets/sheet5.xml><?xml version="1.0" encoding="utf-8"?>
<worksheet xmlns="http://schemas.openxmlformats.org/spreadsheetml/2006/main" xmlns:r="http://schemas.openxmlformats.org/officeDocument/2006/relationships">
  <dimension ref="A2:J38"/>
  <sheetViews>
    <sheetView zoomScalePageLayoutView="0" workbookViewId="0" topLeftCell="A34">
      <selection activeCell="A11" sqref="A11:G11"/>
    </sheetView>
  </sheetViews>
  <sheetFormatPr defaultColWidth="9.00390625" defaultRowHeight="12.75"/>
  <cols>
    <col min="1" max="1" width="33.125" style="1" customWidth="1"/>
    <col min="2" max="2" width="9.375" style="1" customWidth="1"/>
    <col min="3" max="3" width="11.25390625" style="1" customWidth="1"/>
    <col min="4" max="4" width="9.125" style="1" customWidth="1"/>
    <col min="5" max="5" width="10.75390625" style="1" customWidth="1"/>
    <col min="6" max="6" width="10.25390625" style="1" customWidth="1"/>
    <col min="7" max="7" width="12.25390625" style="1" customWidth="1"/>
    <col min="8" max="8" width="9.125" style="1" customWidth="1"/>
    <col min="9" max="9" width="7.625" style="1" customWidth="1"/>
    <col min="10" max="10" width="9.625" style="1" customWidth="1"/>
    <col min="11" max="16384" width="9.125" style="1" customWidth="1"/>
  </cols>
  <sheetData>
    <row r="2" ht="19.5" customHeight="1">
      <c r="G2" s="35"/>
    </row>
    <row r="3" spans="2:8" ht="227.25" customHeight="1">
      <c r="B3" s="76"/>
      <c r="C3" s="76"/>
      <c r="D3" s="59"/>
      <c r="E3" s="76" t="s">
        <v>104</v>
      </c>
      <c r="F3" s="76"/>
      <c r="G3" s="76"/>
      <c r="H3" s="76"/>
    </row>
    <row r="4" spans="2:8" ht="21.75" customHeight="1">
      <c r="B4" s="87"/>
      <c r="C4" s="87"/>
      <c r="D4" s="87"/>
      <c r="E4" s="87"/>
      <c r="F4" s="87"/>
      <c r="G4" s="87"/>
      <c r="H4" s="30"/>
    </row>
    <row r="5" spans="1:10" ht="13.5" customHeight="1">
      <c r="A5" s="82" t="s">
        <v>10</v>
      </c>
      <c r="B5" s="83"/>
      <c r="C5" s="83"/>
      <c r="D5" s="83"/>
      <c r="E5" s="83"/>
      <c r="F5" s="83"/>
      <c r="G5" s="83"/>
      <c r="H5" s="30"/>
      <c r="I5" s="24"/>
      <c r="J5" s="24"/>
    </row>
    <row r="6" spans="1:10" ht="18" customHeight="1">
      <c r="A6" s="84" t="s">
        <v>76</v>
      </c>
      <c r="B6" s="85"/>
      <c r="C6" s="85"/>
      <c r="D6" s="85"/>
      <c r="E6" s="85"/>
      <c r="F6" s="85"/>
      <c r="G6" s="85"/>
      <c r="H6" s="30"/>
      <c r="I6" s="25"/>
      <c r="J6" s="25"/>
    </row>
    <row r="7" spans="1:10" ht="18" customHeight="1">
      <c r="A7" s="86" t="s">
        <v>12</v>
      </c>
      <c r="B7" s="86"/>
      <c r="C7" s="86"/>
      <c r="D7" s="86"/>
      <c r="E7" s="86"/>
      <c r="F7" s="86"/>
      <c r="G7" s="86"/>
      <c r="H7" s="30"/>
      <c r="J7" s="8"/>
    </row>
    <row r="8" spans="1:10" ht="15.75" customHeight="1">
      <c r="A8" s="7"/>
      <c r="B8" s="82" t="s">
        <v>74</v>
      </c>
      <c r="C8" s="82"/>
      <c r="D8" s="82"/>
      <c r="E8" s="82"/>
      <c r="F8" s="7"/>
      <c r="G8" s="7"/>
      <c r="H8" s="30"/>
      <c r="J8" s="9"/>
    </row>
    <row r="9" spans="1:9" ht="31.5" customHeight="1">
      <c r="A9" s="77" t="s">
        <v>77</v>
      </c>
      <c r="B9" s="77"/>
      <c r="C9" s="77"/>
      <c r="D9" s="77"/>
      <c r="E9" s="77"/>
      <c r="F9" s="77"/>
      <c r="G9" s="77"/>
      <c r="H9" s="77"/>
      <c r="I9" s="27"/>
    </row>
    <row r="10" spans="1:9" ht="27.75" customHeight="1">
      <c r="A10" s="90" t="s">
        <v>85</v>
      </c>
      <c r="B10" s="90"/>
      <c r="C10" s="90"/>
      <c r="D10" s="90"/>
      <c r="E10" s="90"/>
      <c r="F10" s="90"/>
      <c r="G10" s="90"/>
      <c r="H10" s="26"/>
      <c r="I10" s="26"/>
    </row>
    <row r="11" spans="1:9" s="58" customFormat="1" ht="147" customHeight="1">
      <c r="A11" s="78" t="s">
        <v>101</v>
      </c>
      <c r="B11" s="78"/>
      <c r="C11" s="78"/>
      <c r="D11" s="78"/>
      <c r="E11" s="78"/>
      <c r="F11" s="78"/>
      <c r="G11" s="78"/>
      <c r="H11" s="61"/>
      <c r="I11" s="57"/>
    </row>
    <row r="12" spans="1:9" ht="17.25" customHeight="1">
      <c r="A12" s="21" t="s">
        <v>13</v>
      </c>
      <c r="B12" s="26"/>
      <c r="C12" s="26"/>
      <c r="D12" s="26"/>
      <c r="E12" s="26"/>
      <c r="F12" s="26"/>
      <c r="G12" s="26"/>
      <c r="H12" s="26"/>
      <c r="I12" s="26"/>
    </row>
    <row r="13" spans="1:9" ht="12.75">
      <c r="A13" s="29" t="s">
        <v>5</v>
      </c>
      <c r="B13" s="26"/>
      <c r="C13" s="26"/>
      <c r="D13" s="36" t="s">
        <v>82</v>
      </c>
      <c r="E13" s="26"/>
      <c r="F13" s="26"/>
      <c r="G13" s="26"/>
      <c r="H13" s="26"/>
      <c r="I13" s="26"/>
    </row>
    <row r="14" spans="1:9" ht="12.75">
      <c r="A14" s="28" t="s">
        <v>2</v>
      </c>
      <c r="B14" s="26"/>
      <c r="C14" s="26"/>
      <c r="D14" s="91" t="s">
        <v>22</v>
      </c>
      <c r="E14" s="91"/>
      <c r="F14" s="91"/>
      <c r="G14" s="91"/>
      <c r="H14" s="26"/>
      <c r="I14" s="26"/>
    </row>
    <row r="15" spans="1:9" ht="12.75">
      <c r="A15" s="28" t="s">
        <v>1</v>
      </c>
      <c r="B15" s="26"/>
      <c r="C15" s="26"/>
      <c r="D15" s="26" t="s">
        <v>29</v>
      </c>
      <c r="E15" s="26"/>
      <c r="F15" s="26"/>
      <c r="G15" s="26"/>
      <c r="H15" s="26"/>
      <c r="I15" s="26"/>
    </row>
    <row r="16" spans="1:9" ht="12.75">
      <c r="A16" s="28" t="s">
        <v>6</v>
      </c>
      <c r="B16" s="26"/>
      <c r="C16" s="26"/>
      <c r="D16" s="1" t="s">
        <v>3</v>
      </c>
      <c r="E16" s="26"/>
      <c r="F16" s="26"/>
      <c r="G16" s="26"/>
      <c r="H16" s="26"/>
      <c r="I16" s="26"/>
    </row>
    <row r="17" spans="1:9" ht="32.25" customHeight="1">
      <c r="A17" s="42" t="s">
        <v>20</v>
      </c>
      <c r="B17" s="78" t="s">
        <v>87</v>
      </c>
      <c r="C17" s="78"/>
      <c r="D17" s="78"/>
      <c r="E17" s="78"/>
      <c r="F17" s="78"/>
      <c r="G17" s="78"/>
      <c r="H17" s="10"/>
      <c r="I17" s="10"/>
    </row>
    <row r="18" spans="1:9" ht="57.75" customHeight="1">
      <c r="A18" s="43" t="s">
        <v>70</v>
      </c>
      <c r="B18" s="89" t="s">
        <v>86</v>
      </c>
      <c r="C18" s="89"/>
      <c r="D18" s="89"/>
      <c r="E18" s="89"/>
      <c r="F18" s="89"/>
      <c r="G18" s="89"/>
      <c r="H18" s="62"/>
      <c r="I18" s="22"/>
    </row>
    <row r="19" spans="1:9" ht="64.5" customHeight="1">
      <c r="A19" s="43" t="s">
        <v>28</v>
      </c>
      <c r="B19" s="78" t="s">
        <v>88</v>
      </c>
      <c r="C19" s="78"/>
      <c r="D19" s="78"/>
      <c r="E19" s="78"/>
      <c r="F19" s="78"/>
      <c r="G19" s="78"/>
      <c r="H19" s="61"/>
      <c r="I19" s="23"/>
    </row>
    <row r="20" spans="1:7" ht="16.5" customHeight="1">
      <c r="A20" s="92" t="s">
        <v>14</v>
      </c>
      <c r="B20" s="92"/>
      <c r="C20" s="92"/>
      <c r="D20" s="92"/>
      <c r="E20" s="92"/>
      <c r="F20" s="92"/>
      <c r="G20" s="92"/>
    </row>
    <row r="21" spans="1:7" ht="38.25">
      <c r="A21" s="93" t="s">
        <v>15</v>
      </c>
      <c r="B21" s="75" t="s">
        <v>7</v>
      </c>
      <c r="C21" s="3" t="s">
        <v>26</v>
      </c>
      <c r="D21" s="3" t="s">
        <v>27</v>
      </c>
      <c r="E21" s="75" t="s">
        <v>0</v>
      </c>
      <c r="F21" s="75"/>
      <c r="G21" s="75"/>
    </row>
    <row r="22" spans="1:7" ht="12.75">
      <c r="A22" s="73"/>
      <c r="B22" s="75"/>
      <c r="C22" s="5" t="s">
        <v>4</v>
      </c>
      <c r="D22" s="5" t="s">
        <v>11</v>
      </c>
      <c r="E22" s="5" t="s">
        <v>16</v>
      </c>
      <c r="F22" s="5" t="s">
        <v>63</v>
      </c>
      <c r="G22" s="5" t="s">
        <v>75</v>
      </c>
    </row>
    <row r="23" spans="1:7" ht="25.5">
      <c r="A23" s="6" t="s">
        <v>90</v>
      </c>
      <c r="B23" s="3" t="s">
        <v>9</v>
      </c>
      <c r="C23" s="55">
        <f>C37</f>
        <v>415.5</v>
      </c>
      <c r="D23" s="55">
        <f>D37</f>
        <v>1377.2</v>
      </c>
      <c r="E23" s="55">
        <f>E37</f>
        <v>2270</v>
      </c>
      <c r="F23" s="55"/>
      <c r="G23" s="55"/>
    </row>
    <row r="24" spans="1:7" ht="25.5">
      <c r="A24" s="12" t="s">
        <v>17</v>
      </c>
      <c r="B24" s="13" t="s">
        <v>9</v>
      </c>
      <c r="C24" s="32">
        <f>C23</f>
        <v>415.5</v>
      </c>
      <c r="D24" s="32">
        <f>D23</f>
        <v>1377.2</v>
      </c>
      <c r="E24" s="32">
        <f>E23</f>
        <v>2270</v>
      </c>
      <c r="F24" s="32"/>
      <c r="G24" s="32"/>
    </row>
    <row r="25" spans="1:7" ht="19.5" customHeight="1">
      <c r="A25" s="15"/>
      <c r="B25" s="16"/>
      <c r="C25" s="17"/>
      <c r="D25" s="18"/>
      <c r="E25" s="16"/>
      <c r="F25" s="16"/>
      <c r="G25" s="16"/>
    </row>
    <row r="26" spans="1:7" ht="12.75">
      <c r="A26" s="33" t="s">
        <v>25</v>
      </c>
      <c r="B26" s="16"/>
      <c r="C26" s="17"/>
      <c r="D26" s="18"/>
      <c r="E26" s="16"/>
      <c r="F26" s="16"/>
      <c r="G26" s="16"/>
    </row>
    <row r="27" spans="1:7" ht="24.75" customHeight="1">
      <c r="A27" s="19" t="s">
        <v>19</v>
      </c>
      <c r="B27" s="16"/>
      <c r="C27" s="17"/>
      <c r="D27" s="18"/>
      <c r="E27" s="16"/>
      <c r="F27" s="16"/>
      <c r="G27" s="16"/>
    </row>
    <row r="28" spans="1:7" ht="12.75">
      <c r="A28" s="44" t="s">
        <v>21</v>
      </c>
      <c r="B28" s="79" t="s">
        <v>22</v>
      </c>
      <c r="C28" s="79"/>
      <c r="D28" s="79"/>
      <c r="E28" s="79"/>
      <c r="F28" s="79"/>
      <c r="G28" s="79"/>
    </row>
    <row r="29" spans="1:7" ht="20.25" customHeight="1">
      <c r="A29" s="44" t="s">
        <v>23</v>
      </c>
      <c r="B29" s="45" t="s">
        <v>3</v>
      </c>
      <c r="C29" s="46"/>
      <c r="D29" s="47"/>
      <c r="E29" s="48"/>
      <c r="F29" s="48"/>
      <c r="G29" s="48"/>
    </row>
    <row r="30" spans="1:8" ht="65.25" customHeight="1">
      <c r="A30" s="49" t="s">
        <v>24</v>
      </c>
      <c r="B30" s="88" t="s">
        <v>89</v>
      </c>
      <c r="C30" s="88"/>
      <c r="D30" s="88"/>
      <c r="E30" s="88"/>
      <c r="F30" s="88"/>
      <c r="G30" s="88"/>
      <c r="H30" s="63"/>
    </row>
    <row r="31" spans="1:7" ht="45" customHeight="1">
      <c r="A31" s="80" t="s">
        <v>8</v>
      </c>
      <c r="B31" s="75" t="s">
        <v>7</v>
      </c>
      <c r="C31" s="3" t="s">
        <v>26</v>
      </c>
      <c r="D31" s="3" t="s">
        <v>27</v>
      </c>
      <c r="E31" s="75" t="s">
        <v>0</v>
      </c>
      <c r="F31" s="75"/>
      <c r="G31" s="75"/>
    </row>
    <row r="32" spans="1:7" ht="24" customHeight="1">
      <c r="A32" s="81"/>
      <c r="B32" s="75"/>
      <c r="C32" s="5" t="s">
        <v>4</v>
      </c>
      <c r="D32" s="5" t="s">
        <v>11</v>
      </c>
      <c r="E32" s="5" t="s">
        <v>16</v>
      </c>
      <c r="F32" s="5" t="s">
        <v>63</v>
      </c>
      <c r="G32" s="5" t="s">
        <v>75</v>
      </c>
    </row>
    <row r="33" spans="1:7" ht="48">
      <c r="A33" s="52" t="s">
        <v>65</v>
      </c>
      <c r="B33" s="5" t="s">
        <v>66</v>
      </c>
      <c r="C33" s="4">
        <v>5</v>
      </c>
      <c r="D33" s="4">
        <v>5</v>
      </c>
      <c r="E33" s="4">
        <v>7</v>
      </c>
      <c r="F33" s="4"/>
      <c r="G33" s="4"/>
    </row>
    <row r="34" spans="1:7" ht="12.75">
      <c r="A34" s="39"/>
      <c r="B34" s="40" t="s">
        <v>30</v>
      </c>
      <c r="C34" s="41"/>
      <c r="D34" s="41"/>
      <c r="E34" s="41"/>
      <c r="F34" s="41"/>
      <c r="G34" s="41"/>
    </row>
    <row r="35" spans="1:7" ht="53.25" customHeight="1">
      <c r="A35" s="72" t="s">
        <v>18</v>
      </c>
      <c r="B35" s="74" t="s">
        <v>7</v>
      </c>
      <c r="C35" s="38" t="s">
        <v>26</v>
      </c>
      <c r="D35" s="38" t="s">
        <v>27</v>
      </c>
      <c r="E35" s="74" t="s">
        <v>0</v>
      </c>
      <c r="F35" s="74"/>
      <c r="G35" s="74"/>
    </row>
    <row r="36" spans="1:7" ht="21.75" customHeight="1">
      <c r="A36" s="73"/>
      <c r="B36" s="75"/>
      <c r="C36" s="5" t="s">
        <v>4</v>
      </c>
      <c r="D36" s="5" t="s">
        <v>11</v>
      </c>
      <c r="E36" s="5" t="s">
        <v>16</v>
      </c>
      <c r="F36" s="5" t="s">
        <v>63</v>
      </c>
      <c r="G36" s="5" t="s">
        <v>75</v>
      </c>
    </row>
    <row r="37" spans="1:7" ht="62.25" customHeight="1">
      <c r="A37" s="6" t="s">
        <v>69</v>
      </c>
      <c r="B37" s="3" t="s">
        <v>9</v>
      </c>
      <c r="C37" s="55">
        <v>415.5</v>
      </c>
      <c r="D37" s="50">
        <v>1377.2</v>
      </c>
      <c r="E37" s="50">
        <v>2270</v>
      </c>
      <c r="F37" s="50"/>
      <c r="G37" s="50"/>
    </row>
    <row r="38" spans="1:7" ht="27.75" customHeight="1">
      <c r="A38" s="12" t="s">
        <v>17</v>
      </c>
      <c r="B38" s="13" t="s">
        <v>9</v>
      </c>
      <c r="C38" s="31">
        <f>SUM(C37:C37)</f>
        <v>415.5</v>
      </c>
      <c r="D38" s="31">
        <f>SUM(D37:D37)</f>
        <v>1377.2</v>
      </c>
      <c r="E38" s="31">
        <f>E37</f>
        <v>2270</v>
      </c>
      <c r="F38" s="31"/>
      <c r="G38" s="31"/>
    </row>
  </sheetData>
  <sheetProtection/>
  <mergeCells count="26">
    <mergeCell ref="A35:A36"/>
    <mergeCell ref="B35:B36"/>
    <mergeCell ref="E35:G35"/>
    <mergeCell ref="B28:G28"/>
    <mergeCell ref="B30:G30"/>
    <mergeCell ref="A31:A32"/>
    <mergeCell ref="B31:B32"/>
    <mergeCell ref="E31:G31"/>
    <mergeCell ref="B18:G18"/>
    <mergeCell ref="B19:G19"/>
    <mergeCell ref="A20:G20"/>
    <mergeCell ref="A21:A22"/>
    <mergeCell ref="B21:B22"/>
    <mergeCell ref="E21:G21"/>
    <mergeCell ref="D14:G14"/>
    <mergeCell ref="B17:G17"/>
    <mergeCell ref="A6:G6"/>
    <mergeCell ref="A7:G7"/>
    <mergeCell ref="B8:E8"/>
    <mergeCell ref="A9:H9"/>
    <mergeCell ref="B3:C3"/>
    <mergeCell ref="E3:H3"/>
    <mergeCell ref="B4:G4"/>
    <mergeCell ref="A5:G5"/>
    <mergeCell ref="A10:G10"/>
    <mergeCell ref="A11:G11"/>
  </mergeCells>
  <printOptions/>
  <pageMargins left="0.7" right="0.7" top="0.75" bottom="0.75" header="0.3" footer="0.3"/>
  <pageSetup horizontalDpi="600" verticalDpi="600" orientation="portrait" paperSize="9" scale="84" r:id="rId1"/>
  <rowBreaks count="1" manualBreakCount="1">
    <brk id="24" max="255" man="1"/>
  </rowBreaks>
</worksheet>
</file>

<file path=xl/worksheets/sheet6.xml><?xml version="1.0" encoding="utf-8"?>
<worksheet xmlns="http://schemas.openxmlformats.org/spreadsheetml/2006/main" xmlns:r="http://schemas.openxmlformats.org/officeDocument/2006/relationships">
  <dimension ref="A1:J43"/>
  <sheetViews>
    <sheetView zoomScalePageLayoutView="0" workbookViewId="0" topLeftCell="A29">
      <selection activeCell="A11" sqref="A11:G11"/>
    </sheetView>
  </sheetViews>
  <sheetFormatPr defaultColWidth="9.00390625" defaultRowHeight="12.75"/>
  <cols>
    <col min="1" max="1" width="29.00390625" style="1" customWidth="1"/>
    <col min="2" max="2" width="12.375" style="1" customWidth="1"/>
    <col min="3" max="3" width="12.75390625" style="1" customWidth="1"/>
    <col min="4" max="4" width="11.375" style="1" customWidth="1"/>
    <col min="5" max="5" width="11.75390625" style="1" customWidth="1"/>
    <col min="6" max="6" width="10.25390625" style="1" customWidth="1"/>
    <col min="7" max="7" width="9.25390625" style="1" customWidth="1"/>
    <col min="8" max="8" width="9.125" style="1" customWidth="1"/>
    <col min="9" max="9" width="7.625" style="1" customWidth="1"/>
    <col min="10" max="10" width="9.625" style="1" customWidth="1"/>
    <col min="11" max="16384" width="9.125" style="1" customWidth="1"/>
  </cols>
  <sheetData>
    <row r="1" spans="3:8" ht="245.25" customHeight="1">
      <c r="C1" s="66"/>
      <c r="D1" s="94" t="s">
        <v>103</v>
      </c>
      <c r="E1" s="94"/>
      <c r="F1" s="94"/>
      <c r="G1" s="94"/>
      <c r="H1" s="94"/>
    </row>
    <row r="4" spans="1:10" ht="13.5" customHeight="1">
      <c r="A4" s="82" t="s">
        <v>31</v>
      </c>
      <c r="B4" s="83"/>
      <c r="C4" s="83"/>
      <c r="D4" s="83"/>
      <c r="E4" s="83"/>
      <c r="F4" s="83"/>
      <c r="G4" s="83"/>
      <c r="H4" s="30"/>
      <c r="I4" s="24"/>
      <c r="J4" s="24"/>
    </row>
    <row r="5" spans="1:10" ht="18" customHeight="1">
      <c r="A5" s="84" t="s">
        <v>78</v>
      </c>
      <c r="B5" s="85"/>
      <c r="C5" s="85"/>
      <c r="D5" s="85"/>
      <c r="E5" s="85"/>
      <c r="F5" s="85"/>
      <c r="G5" s="85"/>
      <c r="H5" s="30"/>
      <c r="I5" s="25"/>
      <c r="J5" s="25"/>
    </row>
    <row r="6" spans="1:10" ht="18" customHeight="1">
      <c r="A6" s="86" t="s">
        <v>32</v>
      </c>
      <c r="B6" s="86"/>
      <c r="C6" s="86"/>
      <c r="D6" s="86"/>
      <c r="E6" s="86"/>
      <c r="F6" s="86"/>
      <c r="G6" s="86"/>
      <c r="H6" s="30"/>
      <c r="J6" s="8"/>
    </row>
    <row r="7" spans="1:10" ht="15.75" customHeight="1">
      <c r="A7" s="7"/>
      <c r="B7" s="82" t="s">
        <v>72</v>
      </c>
      <c r="C7" s="82"/>
      <c r="D7" s="82"/>
      <c r="E7" s="82"/>
      <c r="F7" s="7"/>
      <c r="G7" s="7"/>
      <c r="H7" s="30"/>
      <c r="J7" s="9"/>
    </row>
    <row r="8" ht="11.25" customHeight="1">
      <c r="A8" s="2"/>
    </row>
    <row r="9" spans="1:9" ht="38.25" customHeight="1">
      <c r="A9" s="99" t="s">
        <v>79</v>
      </c>
      <c r="B9" s="99"/>
      <c r="C9" s="99"/>
      <c r="D9" s="99"/>
      <c r="E9" s="99"/>
      <c r="F9" s="99"/>
      <c r="G9" s="99"/>
      <c r="H9" s="27"/>
      <c r="I9" s="27"/>
    </row>
    <row r="10" spans="1:9" ht="26.25" customHeight="1">
      <c r="A10" s="98" t="s">
        <v>83</v>
      </c>
      <c r="B10" s="90"/>
      <c r="C10" s="90"/>
      <c r="D10" s="90"/>
      <c r="E10" s="90"/>
      <c r="F10" s="90"/>
      <c r="G10" s="90"/>
      <c r="H10" s="26"/>
      <c r="I10" s="26"/>
    </row>
    <row r="11" spans="1:9" ht="150.75" customHeight="1">
      <c r="A11" s="100" t="s">
        <v>102</v>
      </c>
      <c r="B11" s="100"/>
      <c r="C11" s="100"/>
      <c r="D11" s="100"/>
      <c r="E11" s="100"/>
      <c r="F11" s="100"/>
      <c r="G11" s="100"/>
      <c r="H11" s="61"/>
      <c r="I11" s="21"/>
    </row>
    <row r="12" spans="1:9" ht="23.25" customHeight="1">
      <c r="A12" s="21" t="s">
        <v>33</v>
      </c>
      <c r="B12" s="26"/>
      <c r="C12" s="26"/>
      <c r="D12" s="26"/>
      <c r="E12" s="26"/>
      <c r="F12" s="26"/>
      <c r="G12" s="26"/>
      <c r="H12" s="26"/>
      <c r="I12" s="26"/>
    </row>
    <row r="13" spans="1:9" ht="16.5" customHeight="1">
      <c r="A13" s="29" t="s">
        <v>34</v>
      </c>
      <c r="B13" s="26"/>
      <c r="C13" s="26"/>
      <c r="D13" s="36" t="s">
        <v>84</v>
      </c>
      <c r="E13" s="26"/>
      <c r="F13" s="26"/>
      <c r="G13" s="26"/>
      <c r="H13" s="26"/>
      <c r="I13" s="26"/>
    </row>
    <row r="14" spans="1:9" ht="12.75">
      <c r="A14" s="28" t="s">
        <v>35</v>
      </c>
      <c r="B14" s="26"/>
      <c r="C14" s="26"/>
      <c r="D14" s="91" t="s">
        <v>36</v>
      </c>
      <c r="E14" s="91"/>
      <c r="F14" s="91"/>
      <c r="G14" s="91"/>
      <c r="H14" s="26"/>
      <c r="I14" s="26"/>
    </row>
    <row r="15" spans="1:9" ht="12.75">
      <c r="A15" s="28" t="s">
        <v>37</v>
      </c>
      <c r="B15" s="26"/>
      <c r="C15" s="26"/>
      <c r="D15" s="26" t="s">
        <v>38</v>
      </c>
      <c r="E15" s="26"/>
      <c r="F15" s="26"/>
      <c r="G15" s="26"/>
      <c r="H15" s="26"/>
      <c r="I15" s="26"/>
    </row>
    <row r="16" spans="1:9" ht="12.75">
      <c r="A16" s="28" t="s">
        <v>39</v>
      </c>
      <c r="B16" s="26"/>
      <c r="C16" s="26"/>
      <c r="D16" s="1" t="s">
        <v>40</v>
      </c>
      <c r="E16" s="26"/>
      <c r="F16" s="26"/>
      <c r="G16" s="26"/>
      <c r="H16" s="26"/>
      <c r="I16" s="26"/>
    </row>
    <row r="17" spans="1:9" ht="30" customHeight="1">
      <c r="A17" s="23" t="s">
        <v>41</v>
      </c>
      <c r="B17" s="89" t="s">
        <v>43</v>
      </c>
      <c r="C17" s="89"/>
      <c r="D17" s="89"/>
      <c r="E17" s="89"/>
      <c r="F17" s="89"/>
      <c r="G17" s="89"/>
      <c r="H17" s="62"/>
      <c r="I17" s="10"/>
    </row>
    <row r="18" spans="1:9" ht="54" customHeight="1">
      <c r="A18" s="23" t="s">
        <v>71</v>
      </c>
      <c r="B18" s="89" t="s">
        <v>80</v>
      </c>
      <c r="C18" s="89"/>
      <c r="D18" s="89"/>
      <c r="E18" s="89"/>
      <c r="F18" s="89"/>
      <c r="G18" s="89"/>
      <c r="H18" s="62"/>
      <c r="I18" s="22"/>
    </row>
    <row r="19" spans="1:9" ht="48" customHeight="1">
      <c r="A19" s="23" t="s">
        <v>42</v>
      </c>
      <c r="B19" s="89" t="s">
        <v>81</v>
      </c>
      <c r="C19" s="89"/>
      <c r="D19" s="89"/>
      <c r="E19" s="89"/>
      <c r="F19" s="89"/>
      <c r="G19" s="89"/>
      <c r="H19" s="62"/>
      <c r="I19" s="23"/>
    </row>
    <row r="20" ht="15.75" customHeight="1">
      <c r="A20" s="11"/>
    </row>
    <row r="21" spans="1:7" ht="15.75" customHeight="1">
      <c r="A21" s="97" t="s">
        <v>44</v>
      </c>
      <c r="B21" s="92"/>
      <c r="C21" s="92"/>
      <c r="D21" s="92"/>
      <c r="E21" s="92"/>
      <c r="F21" s="92"/>
      <c r="G21" s="92"/>
    </row>
    <row r="22" spans="1:7" ht="12.75" hidden="1">
      <c r="A22" s="37">
        <v>1</v>
      </c>
      <c r="B22" s="37">
        <v>2</v>
      </c>
      <c r="C22" s="37">
        <v>3</v>
      </c>
      <c r="D22" s="37">
        <v>4</v>
      </c>
      <c r="E22" s="37">
        <v>5</v>
      </c>
      <c r="F22" s="37">
        <v>6</v>
      </c>
      <c r="G22" s="37">
        <v>7</v>
      </c>
    </row>
    <row r="23" spans="1:7" ht="38.25">
      <c r="A23" s="95" t="s">
        <v>45</v>
      </c>
      <c r="B23" s="96" t="s">
        <v>46</v>
      </c>
      <c r="C23" s="3" t="s">
        <v>47</v>
      </c>
      <c r="D23" s="3" t="s">
        <v>48</v>
      </c>
      <c r="E23" s="96" t="s">
        <v>49</v>
      </c>
      <c r="F23" s="75"/>
      <c r="G23" s="75"/>
    </row>
    <row r="24" spans="1:7" ht="12.75">
      <c r="A24" s="73"/>
      <c r="B24" s="75"/>
      <c r="C24" s="5" t="s">
        <v>50</v>
      </c>
      <c r="D24" s="5" t="s">
        <v>51</v>
      </c>
      <c r="E24" s="5" t="s">
        <v>52</v>
      </c>
      <c r="F24" s="5" t="s">
        <v>64</v>
      </c>
      <c r="G24" s="5" t="s">
        <v>73</v>
      </c>
    </row>
    <row r="25" spans="1:7" ht="25.5">
      <c r="A25" s="6" t="s">
        <v>92</v>
      </c>
      <c r="B25" s="3" t="s">
        <v>54</v>
      </c>
      <c r="C25" s="50">
        <f>C41</f>
        <v>415.5</v>
      </c>
      <c r="D25" s="50">
        <f>D41</f>
        <v>1377.2</v>
      </c>
      <c r="E25" s="50">
        <f>E41</f>
        <v>2270</v>
      </c>
      <c r="F25" s="50"/>
      <c r="G25" s="50"/>
    </row>
    <row r="26" spans="1:7" ht="12.75">
      <c r="A26" s="6"/>
      <c r="B26" s="3"/>
      <c r="C26" s="31"/>
      <c r="D26" s="31"/>
      <c r="E26" s="31"/>
      <c r="F26" s="31"/>
      <c r="G26" s="31"/>
    </row>
    <row r="27" spans="1:7" s="14" customFormat="1" ht="28.5" customHeight="1">
      <c r="A27" s="34" t="s">
        <v>53</v>
      </c>
      <c r="B27" s="53" t="s">
        <v>54</v>
      </c>
      <c r="C27" s="32">
        <f>C25</f>
        <v>415.5</v>
      </c>
      <c r="D27" s="32">
        <f>D25</f>
        <v>1377.2</v>
      </c>
      <c r="E27" s="32">
        <f>E25</f>
        <v>2270</v>
      </c>
      <c r="F27" s="32"/>
      <c r="G27" s="32"/>
    </row>
    <row r="28" spans="1:7" ht="12.75">
      <c r="A28" s="15"/>
      <c r="B28" s="16"/>
      <c r="C28" s="17"/>
      <c r="D28" s="18"/>
      <c r="E28" s="16"/>
      <c r="F28" s="16"/>
      <c r="G28" s="16"/>
    </row>
    <row r="29" spans="1:7" ht="12.75">
      <c r="A29" s="33" t="s">
        <v>56</v>
      </c>
      <c r="B29" s="16"/>
      <c r="C29" s="17"/>
      <c r="D29" s="18"/>
      <c r="E29" s="16"/>
      <c r="F29" s="16"/>
      <c r="G29" s="16"/>
    </row>
    <row r="30" spans="1:7" ht="12.75">
      <c r="A30" s="54" t="s">
        <v>57</v>
      </c>
      <c r="B30" s="16"/>
      <c r="C30" s="17"/>
      <c r="D30" s="18"/>
      <c r="E30" s="16"/>
      <c r="F30" s="16"/>
      <c r="G30" s="16"/>
    </row>
    <row r="31" spans="1:7" ht="19.5" customHeight="1">
      <c r="A31" s="44" t="s">
        <v>58</v>
      </c>
      <c r="B31" s="79" t="s">
        <v>36</v>
      </c>
      <c r="C31" s="79"/>
      <c r="D31" s="79"/>
      <c r="E31" s="79"/>
      <c r="F31" s="79"/>
      <c r="G31" s="79"/>
    </row>
    <row r="32" spans="1:7" ht="12.75">
      <c r="A32" s="44" t="s">
        <v>59</v>
      </c>
      <c r="B32" s="45" t="s">
        <v>60</v>
      </c>
      <c r="C32" s="46"/>
      <c r="D32" s="47"/>
      <c r="E32" s="48"/>
      <c r="F32" s="48"/>
      <c r="G32" s="48"/>
    </row>
    <row r="33" spans="1:8" ht="53.25" customHeight="1">
      <c r="A33" s="49" t="s">
        <v>61</v>
      </c>
      <c r="B33" s="89" t="s">
        <v>81</v>
      </c>
      <c r="C33" s="89"/>
      <c r="D33" s="89"/>
      <c r="E33" s="89"/>
      <c r="F33" s="89"/>
      <c r="G33" s="89"/>
      <c r="H33" s="89"/>
    </row>
    <row r="34" spans="1:7" ht="12.75">
      <c r="A34" s="20"/>
      <c r="B34" s="16"/>
      <c r="C34" s="17"/>
      <c r="D34" s="18"/>
      <c r="E34" s="16"/>
      <c r="F34" s="16"/>
      <c r="G34" s="16"/>
    </row>
    <row r="35" spans="1:7" ht="38.25">
      <c r="A35" s="80" t="s">
        <v>62</v>
      </c>
      <c r="B35" s="96" t="s">
        <v>46</v>
      </c>
      <c r="C35" s="3" t="s">
        <v>47</v>
      </c>
      <c r="D35" s="3" t="s">
        <v>48</v>
      </c>
      <c r="E35" s="96" t="s">
        <v>49</v>
      </c>
      <c r="F35" s="75"/>
      <c r="G35" s="75"/>
    </row>
    <row r="36" spans="1:7" ht="19.5" customHeight="1">
      <c r="A36" s="81"/>
      <c r="B36" s="75"/>
      <c r="C36" s="5" t="s">
        <v>50</v>
      </c>
      <c r="D36" s="5" t="s">
        <v>51</v>
      </c>
      <c r="E36" s="5" t="s">
        <v>52</v>
      </c>
      <c r="F36" s="5" t="s">
        <v>64</v>
      </c>
      <c r="G36" s="5" t="s">
        <v>73</v>
      </c>
    </row>
    <row r="37" spans="1:7" ht="54" customHeight="1">
      <c r="A37" s="52" t="s">
        <v>68</v>
      </c>
      <c r="B37" s="5" t="s">
        <v>67</v>
      </c>
      <c r="C37" s="4">
        <v>5</v>
      </c>
      <c r="D37" s="4">
        <v>5</v>
      </c>
      <c r="E37" s="4">
        <v>7</v>
      </c>
      <c r="F37" s="4"/>
      <c r="G37" s="4"/>
    </row>
    <row r="38" spans="1:7" ht="16.5" customHeight="1">
      <c r="A38" s="39"/>
      <c r="B38" s="40" t="s">
        <v>30</v>
      </c>
      <c r="C38" s="41"/>
      <c r="D38" s="41"/>
      <c r="E38" s="41"/>
      <c r="F38" s="41"/>
      <c r="G38" s="41"/>
    </row>
    <row r="39" spans="1:7" ht="38.25">
      <c r="A39" s="95" t="s">
        <v>45</v>
      </c>
      <c r="B39" s="96" t="s">
        <v>46</v>
      </c>
      <c r="C39" s="3" t="s">
        <v>47</v>
      </c>
      <c r="D39" s="3" t="s">
        <v>48</v>
      </c>
      <c r="E39" s="96" t="s">
        <v>49</v>
      </c>
      <c r="F39" s="75"/>
      <c r="G39" s="75"/>
    </row>
    <row r="40" spans="1:7" ht="16.5" customHeight="1">
      <c r="A40" s="73"/>
      <c r="B40" s="75"/>
      <c r="C40" s="5" t="s">
        <v>50</v>
      </c>
      <c r="D40" s="5" t="s">
        <v>51</v>
      </c>
      <c r="E40" s="5" t="s">
        <v>52</v>
      </c>
      <c r="F40" s="5" t="s">
        <v>64</v>
      </c>
      <c r="G40" s="5" t="s">
        <v>73</v>
      </c>
    </row>
    <row r="41" spans="1:7" ht="60">
      <c r="A41" s="65" t="s">
        <v>55</v>
      </c>
      <c r="B41" s="3" t="s">
        <v>54</v>
      </c>
      <c r="C41" s="50">
        <v>415.5</v>
      </c>
      <c r="D41" s="50">
        <v>1377.2</v>
      </c>
      <c r="E41" s="50">
        <v>2270</v>
      </c>
      <c r="F41" s="50"/>
      <c r="G41" s="50"/>
    </row>
    <row r="42" spans="1:7" ht="25.5">
      <c r="A42" s="34" t="s">
        <v>53</v>
      </c>
      <c r="B42" s="53" t="s">
        <v>54</v>
      </c>
      <c r="C42" s="31">
        <f>C41</f>
        <v>415.5</v>
      </c>
      <c r="D42" s="31">
        <f>D41</f>
        <v>1377.2</v>
      </c>
      <c r="E42" s="31">
        <f>E41</f>
        <v>2270</v>
      </c>
      <c r="F42" s="31"/>
      <c r="G42" s="31"/>
    </row>
    <row r="43" spans="1:7" ht="12.75">
      <c r="A43" s="51"/>
      <c r="B43" s="51"/>
      <c r="C43" s="51"/>
      <c r="D43" s="51"/>
      <c r="E43" s="51"/>
      <c r="F43" s="51"/>
      <c r="G43" s="51"/>
    </row>
  </sheetData>
  <sheetProtection/>
  <mergeCells count="24">
    <mergeCell ref="A39:A40"/>
    <mergeCell ref="B39:B40"/>
    <mergeCell ref="E39:G39"/>
    <mergeCell ref="B31:G31"/>
    <mergeCell ref="B33:H33"/>
    <mergeCell ref="A35:A36"/>
    <mergeCell ref="B35:B36"/>
    <mergeCell ref="E35:G35"/>
    <mergeCell ref="A21:G21"/>
    <mergeCell ref="A23:A24"/>
    <mergeCell ref="B23:B24"/>
    <mergeCell ref="E23:G23"/>
    <mergeCell ref="D14:G14"/>
    <mergeCell ref="B17:G17"/>
    <mergeCell ref="B18:G18"/>
    <mergeCell ref="B19:G19"/>
    <mergeCell ref="B7:E7"/>
    <mergeCell ref="A9:G9"/>
    <mergeCell ref="A10:G10"/>
    <mergeCell ref="A11:G11"/>
    <mergeCell ref="D1:H1"/>
    <mergeCell ref="A4:G4"/>
    <mergeCell ref="A5:G5"/>
    <mergeCell ref="A6:G6"/>
  </mergeCells>
  <printOptions/>
  <pageMargins left="0.7" right="0.7" top="0.75" bottom="0.75" header="0.3" footer="0.3"/>
  <pageSetup horizontalDpi="600" verticalDpi="600" orientation="portrait" paperSize="9" scale="81" r:id="rId1"/>
  <rowBreaks count="1" manualBreakCount="1">
    <brk id="28" max="7" man="1"/>
  </rowBreaks>
</worksheet>
</file>

<file path=xl/worksheets/sheet7.xml><?xml version="1.0" encoding="utf-8"?>
<worksheet xmlns="http://schemas.openxmlformats.org/spreadsheetml/2006/main" xmlns:r="http://schemas.openxmlformats.org/officeDocument/2006/relationships">
  <dimension ref="A1:J64"/>
  <sheetViews>
    <sheetView tabSelected="1" workbookViewId="0" topLeftCell="A40">
      <selection activeCell="E42" sqref="E42"/>
    </sheetView>
  </sheetViews>
  <sheetFormatPr defaultColWidth="9.00390625" defaultRowHeight="12.75"/>
  <cols>
    <col min="1" max="1" width="37.00390625" style="1" customWidth="1"/>
    <col min="2" max="2" width="9.375" style="1" customWidth="1"/>
    <col min="3" max="3" width="11.25390625" style="1" customWidth="1"/>
    <col min="4" max="4" width="9.125" style="1" customWidth="1"/>
    <col min="5" max="5" width="10.75390625" style="1" customWidth="1"/>
    <col min="6" max="6" width="8.625" style="1" customWidth="1"/>
    <col min="7" max="7" width="13.625" style="1" customWidth="1"/>
    <col min="8" max="8" width="32.375" style="1" customWidth="1"/>
    <col min="9" max="9" width="7.625" style="1" customWidth="1"/>
    <col min="10" max="10" width="38.125" style="1" customWidth="1"/>
    <col min="11" max="16384" width="9.125" style="1" customWidth="1"/>
  </cols>
  <sheetData>
    <row r="1" spans="2:8" ht="227.25" customHeight="1">
      <c r="B1" s="76"/>
      <c r="C1" s="76"/>
      <c r="D1" s="76" t="s">
        <v>140</v>
      </c>
      <c r="E1" s="76"/>
      <c r="F1" s="76"/>
      <c r="G1" s="76"/>
      <c r="H1" s="59"/>
    </row>
    <row r="2" spans="2:8" ht="21.75" customHeight="1">
      <c r="B2" s="87"/>
      <c r="C2" s="87"/>
      <c r="D2" s="87"/>
      <c r="E2" s="87"/>
      <c r="F2" s="87"/>
      <c r="G2" s="87"/>
      <c r="H2" s="30"/>
    </row>
    <row r="3" spans="1:10" ht="13.5" customHeight="1">
      <c r="A3" s="82" t="s">
        <v>10</v>
      </c>
      <c r="B3" s="83"/>
      <c r="C3" s="83"/>
      <c r="D3" s="83"/>
      <c r="E3" s="83"/>
      <c r="F3" s="83"/>
      <c r="G3" s="83"/>
      <c r="H3" s="30"/>
      <c r="I3" s="24"/>
      <c r="J3" s="24"/>
    </row>
    <row r="4" spans="1:10" ht="18" customHeight="1">
      <c r="A4" s="84" t="s">
        <v>113</v>
      </c>
      <c r="B4" s="85"/>
      <c r="C4" s="85"/>
      <c r="D4" s="85"/>
      <c r="E4" s="85"/>
      <c r="F4" s="85"/>
      <c r="G4" s="85"/>
      <c r="H4" s="30"/>
      <c r="I4" s="25"/>
      <c r="J4" s="25"/>
    </row>
    <row r="5" spans="1:10" ht="18" customHeight="1">
      <c r="A5" s="86" t="s">
        <v>12</v>
      </c>
      <c r="B5" s="86"/>
      <c r="C5" s="86"/>
      <c r="D5" s="86"/>
      <c r="E5" s="86"/>
      <c r="F5" s="86"/>
      <c r="G5" s="86"/>
      <c r="H5" s="30"/>
      <c r="J5" s="8"/>
    </row>
    <row r="6" spans="1:10" ht="15.75" customHeight="1">
      <c r="A6" s="82" t="s">
        <v>105</v>
      </c>
      <c r="B6" s="82"/>
      <c r="C6" s="82"/>
      <c r="D6" s="82"/>
      <c r="E6" s="82"/>
      <c r="F6" s="82"/>
      <c r="G6" s="82"/>
      <c r="H6" s="30"/>
      <c r="J6" s="9"/>
    </row>
    <row r="7" spans="1:9" ht="31.5" customHeight="1">
      <c r="A7" s="77" t="s">
        <v>115</v>
      </c>
      <c r="B7" s="77"/>
      <c r="C7" s="77"/>
      <c r="D7" s="77"/>
      <c r="E7" s="77"/>
      <c r="F7" s="77"/>
      <c r="G7" s="77"/>
      <c r="H7" s="64"/>
      <c r="I7" s="27"/>
    </row>
    <row r="8" spans="1:9" ht="27.75" customHeight="1">
      <c r="A8" s="90" t="s">
        <v>114</v>
      </c>
      <c r="B8" s="90"/>
      <c r="C8" s="90"/>
      <c r="D8" s="90"/>
      <c r="E8" s="90"/>
      <c r="F8" s="90"/>
      <c r="G8" s="90"/>
      <c r="H8" s="26"/>
      <c r="I8" s="26"/>
    </row>
    <row r="9" spans="1:9" s="58" customFormat="1" ht="147" customHeight="1">
      <c r="A9" s="78" t="s">
        <v>130</v>
      </c>
      <c r="B9" s="78"/>
      <c r="C9" s="78"/>
      <c r="D9" s="78"/>
      <c r="E9" s="78"/>
      <c r="F9" s="78"/>
      <c r="G9" s="78"/>
      <c r="H9" s="61"/>
      <c r="I9" s="57"/>
    </row>
    <row r="10" spans="1:9" ht="17.25" customHeight="1">
      <c r="A10" s="21" t="s">
        <v>13</v>
      </c>
      <c r="B10" s="26"/>
      <c r="C10" s="26"/>
      <c r="D10" s="26"/>
      <c r="E10" s="26"/>
      <c r="F10" s="26"/>
      <c r="G10" s="26"/>
      <c r="H10" s="26"/>
      <c r="I10" s="26"/>
    </row>
    <row r="11" spans="1:9" ht="12.75">
      <c r="A11" s="29" t="s">
        <v>5</v>
      </c>
      <c r="B11" s="26"/>
      <c r="C11" s="26"/>
      <c r="D11" s="36" t="s">
        <v>120</v>
      </c>
      <c r="E11" s="26"/>
      <c r="F11" s="26"/>
      <c r="G11" s="26"/>
      <c r="H11" s="26"/>
      <c r="I11" s="26"/>
    </row>
    <row r="12" spans="1:9" ht="12.75">
      <c r="A12" s="28" t="s">
        <v>2</v>
      </c>
      <c r="B12" s="26"/>
      <c r="C12" s="26"/>
      <c r="D12" s="91" t="s">
        <v>22</v>
      </c>
      <c r="E12" s="91"/>
      <c r="F12" s="91"/>
      <c r="G12" s="91"/>
      <c r="H12" s="26"/>
      <c r="I12" s="26"/>
    </row>
    <row r="13" spans="1:9" ht="12.75">
      <c r="A13" s="28" t="s">
        <v>1</v>
      </c>
      <c r="B13" s="26"/>
      <c r="C13" s="26"/>
      <c r="D13" s="26" t="s">
        <v>29</v>
      </c>
      <c r="E13" s="26"/>
      <c r="F13" s="26"/>
      <c r="G13" s="26"/>
      <c r="H13" s="26"/>
      <c r="I13" s="26"/>
    </row>
    <row r="14" spans="1:9" ht="12.75">
      <c r="A14" s="28" t="s">
        <v>6</v>
      </c>
      <c r="B14" s="26"/>
      <c r="C14" s="26"/>
      <c r="D14" s="1" t="s">
        <v>3</v>
      </c>
      <c r="E14" s="26"/>
      <c r="F14" s="26"/>
      <c r="G14" s="26"/>
      <c r="H14" s="26"/>
      <c r="I14" s="26"/>
    </row>
    <row r="15" spans="1:9" ht="32.25" customHeight="1">
      <c r="A15" s="42" t="s">
        <v>20</v>
      </c>
      <c r="B15" s="78" t="s">
        <v>87</v>
      </c>
      <c r="C15" s="78"/>
      <c r="D15" s="78"/>
      <c r="E15" s="78"/>
      <c r="F15" s="78"/>
      <c r="G15" s="78"/>
      <c r="H15" s="10"/>
      <c r="I15" s="10"/>
    </row>
    <row r="16" spans="1:9" ht="57.75" customHeight="1">
      <c r="A16" s="43" t="s">
        <v>70</v>
      </c>
      <c r="B16" s="89" t="s">
        <v>139</v>
      </c>
      <c r="C16" s="89"/>
      <c r="D16" s="89"/>
      <c r="E16" s="89"/>
      <c r="F16" s="89"/>
      <c r="G16" s="89"/>
      <c r="H16" s="62"/>
      <c r="I16" s="22"/>
    </row>
    <row r="17" spans="1:9" ht="64.5" customHeight="1">
      <c r="A17" s="43" t="s">
        <v>28</v>
      </c>
      <c r="B17" s="78" t="s">
        <v>88</v>
      </c>
      <c r="C17" s="78"/>
      <c r="D17" s="78"/>
      <c r="E17" s="78"/>
      <c r="F17" s="78"/>
      <c r="G17" s="78"/>
      <c r="H17" s="61"/>
      <c r="I17" s="23"/>
    </row>
    <row r="18" spans="1:7" ht="16.5" customHeight="1">
      <c r="A18" s="92" t="s">
        <v>14</v>
      </c>
      <c r="B18" s="92"/>
      <c r="C18" s="92"/>
      <c r="D18" s="92"/>
      <c r="E18" s="92"/>
      <c r="F18" s="92"/>
      <c r="G18" s="92"/>
    </row>
    <row r="19" spans="1:7" ht="38.25">
      <c r="A19" s="93" t="s">
        <v>15</v>
      </c>
      <c r="B19" s="75" t="s">
        <v>7</v>
      </c>
      <c r="C19" s="3" t="s">
        <v>26</v>
      </c>
      <c r="D19" s="3" t="s">
        <v>27</v>
      </c>
      <c r="E19" s="75" t="s">
        <v>0</v>
      </c>
      <c r="F19" s="75"/>
      <c r="G19" s="75"/>
    </row>
    <row r="20" spans="1:7" ht="12.75">
      <c r="A20" s="73"/>
      <c r="B20" s="75"/>
      <c r="C20" s="5" t="s">
        <v>11</v>
      </c>
      <c r="D20" s="5" t="s">
        <v>16</v>
      </c>
      <c r="E20" s="5" t="s">
        <v>63</v>
      </c>
      <c r="F20" s="5" t="s">
        <v>106</v>
      </c>
      <c r="G20" s="5" t="s">
        <v>107</v>
      </c>
    </row>
    <row r="21" spans="1:7" ht="33" customHeight="1">
      <c r="A21" s="69" t="s">
        <v>90</v>
      </c>
      <c r="B21" s="53" t="s">
        <v>9</v>
      </c>
      <c r="C21" s="31">
        <f>C43</f>
        <v>7382.9</v>
      </c>
      <c r="D21" s="31">
        <f>D43</f>
        <v>12314</v>
      </c>
      <c r="E21" s="31">
        <v>27215</v>
      </c>
      <c r="F21" s="31"/>
      <c r="G21" s="31"/>
    </row>
    <row r="22" spans="1:7" ht="25.5">
      <c r="A22" s="69" t="s">
        <v>121</v>
      </c>
      <c r="B22" s="53" t="s">
        <v>9</v>
      </c>
      <c r="C22" s="32">
        <f>C23+C24</f>
        <v>3700.3</v>
      </c>
      <c r="D22" s="32">
        <f>D23+D24</f>
        <v>43621.1</v>
      </c>
      <c r="E22" s="32">
        <f>E23+E24</f>
        <v>57306</v>
      </c>
      <c r="F22" s="32">
        <f>F23+F24</f>
        <v>0</v>
      </c>
      <c r="G22" s="32">
        <f>G23+G24</f>
        <v>0</v>
      </c>
    </row>
    <row r="23" spans="1:10" ht="25.5">
      <c r="A23" s="6" t="s">
        <v>122</v>
      </c>
      <c r="B23" s="3" t="s">
        <v>9</v>
      </c>
      <c r="C23" s="31">
        <f>C60</f>
        <v>0</v>
      </c>
      <c r="D23" s="31">
        <f>D60</f>
        <v>36143</v>
      </c>
      <c r="E23" s="31">
        <f>E60</f>
        <v>50306</v>
      </c>
      <c r="F23" s="31"/>
      <c r="G23" s="31"/>
      <c r="I23" s="1">
        <v>50306</v>
      </c>
      <c r="J23" s="1">
        <v>43621.1</v>
      </c>
    </row>
    <row r="24" spans="1:10" ht="25.5">
      <c r="A24" s="6" t="s">
        <v>123</v>
      </c>
      <c r="B24" s="3" t="s">
        <v>9</v>
      </c>
      <c r="C24" s="31">
        <v>3700.3</v>
      </c>
      <c r="D24" s="31">
        <f>D61+D62+D63</f>
        <v>7478.1</v>
      </c>
      <c r="E24" s="31">
        <f>E61+E63</f>
        <v>7000</v>
      </c>
      <c r="F24" s="31"/>
      <c r="G24" s="31"/>
      <c r="I24" s="1">
        <v>2100</v>
      </c>
      <c r="J24" s="1">
        <v>26143.1</v>
      </c>
    </row>
    <row r="25" spans="1:10" ht="25.5">
      <c r="A25" s="12" t="s">
        <v>17</v>
      </c>
      <c r="B25" s="13" t="s">
        <v>9</v>
      </c>
      <c r="C25" s="32">
        <f>C21+C22</f>
        <v>11083.2</v>
      </c>
      <c r="D25" s="32">
        <f>D21+D22</f>
        <v>55935.1</v>
      </c>
      <c r="E25" s="32">
        <f>E21+E22</f>
        <v>84521</v>
      </c>
      <c r="F25" s="32">
        <f>F21+F22</f>
        <v>0</v>
      </c>
      <c r="G25" s="32">
        <f>G21+G22</f>
        <v>0</v>
      </c>
      <c r="I25" s="1">
        <f>SUM(I23:I24)</f>
        <v>52406</v>
      </c>
      <c r="J25" s="1">
        <f>J23-J24</f>
        <v>17478</v>
      </c>
    </row>
    <row r="26" spans="1:7" ht="19.5" customHeight="1">
      <c r="A26" s="15"/>
      <c r="B26" s="16"/>
      <c r="C26" s="17"/>
      <c r="D26" s="18"/>
      <c r="E26" s="16"/>
      <c r="F26" s="16"/>
      <c r="G26" s="16"/>
    </row>
    <row r="27" spans="1:7" ht="12.75">
      <c r="A27" s="33" t="s">
        <v>25</v>
      </c>
      <c r="B27" s="16"/>
      <c r="C27" s="17"/>
      <c r="D27" s="18"/>
      <c r="E27" s="16"/>
      <c r="F27" s="16"/>
      <c r="G27" s="16"/>
    </row>
    <row r="28" spans="1:7" ht="24.75" customHeight="1">
      <c r="A28" s="19" t="s">
        <v>19</v>
      </c>
      <c r="B28" s="16"/>
      <c r="C28" s="17"/>
      <c r="D28" s="18"/>
      <c r="E28" s="16"/>
      <c r="F28" s="16"/>
      <c r="G28" s="16"/>
    </row>
    <row r="29" spans="1:7" ht="12.75">
      <c r="A29" s="44" t="s">
        <v>21</v>
      </c>
      <c r="B29" s="79" t="s">
        <v>22</v>
      </c>
      <c r="C29" s="79"/>
      <c r="D29" s="79"/>
      <c r="E29" s="79"/>
      <c r="F29" s="79"/>
      <c r="G29" s="79"/>
    </row>
    <row r="30" spans="1:7" ht="20.25" customHeight="1">
      <c r="A30" s="44" t="s">
        <v>23</v>
      </c>
      <c r="B30" s="45" t="s">
        <v>3</v>
      </c>
      <c r="C30" s="46"/>
      <c r="D30" s="47"/>
      <c r="E30" s="48"/>
      <c r="F30" s="48"/>
      <c r="G30" s="48"/>
    </row>
    <row r="31" spans="1:8" ht="65.25" customHeight="1">
      <c r="A31" s="49" t="s">
        <v>24</v>
      </c>
      <c r="B31" s="88" t="s">
        <v>89</v>
      </c>
      <c r="C31" s="88"/>
      <c r="D31" s="88"/>
      <c r="E31" s="88"/>
      <c r="F31" s="88"/>
      <c r="G31" s="88"/>
      <c r="H31" s="63"/>
    </row>
    <row r="32" spans="1:7" ht="45" customHeight="1">
      <c r="A32" s="80" t="s">
        <v>8</v>
      </c>
      <c r="B32" s="75" t="s">
        <v>7</v>
      </c>
      <c r="C32" s="3" t="s">
        <v>26</v>
      </c>
      <c r="D32" s="3" t="s">
        <v>27</v>
      </c>
      <c r="E32" s="75" t="s">
        <v>0</v>
      </c>
      <c r="F32" s="75"/>
      <c r="G32" s="75"/>
    </row>
    <row r="33" spans="1:7" ht="24" customHeight="1">
      <c r="A33" s="81"/>
      <c r="B33" s="75"/>
      <c r="C33" s="5" t="s">
        <v>11</v>
      </c>
      <c r="D33" s="5" t="s">
        <v>16</v>
      </c>
      <c r="E33" s="5" t="s">
        <v>63</v>
      </c>
      <c r="F33" s="5" t="s">
        <v>75</v>
      </c>
      <c r="G33" s="5" t="s">
        <v>107</v>
      </c>
    </row>
    <row r="34" spans="1:7" ht="60" customHeight="1">
      <c r="A34" s="52" t="s">
        <v>65</v>
      </c>
      <c r="B34" s="5" t="s">
        <v>66</v>
      </c>
      <c r="C34" s="4">
        <v>11</v>
      </c>
      <c r="D34" s="4">
        <v>15</v>
      </c>
      <c r="E34" s="4">
        <v>51</v>
      </c>
      <c r="F34" s="4">
        <v>51</v>
      </c>
      <c r="G34" s="4">
        <v>51</v>
      </c>
    </row>
    <row r="35" spans="1:10" ht="54" customHeight="1">
      <c r="A35" s="68" t="s">
        <v>116</v>
      </c>
      <c r="B35" s="5" t="s">
        <v>66</v>
      </c>
      <c r="C35" s="5">
        <v>29</v>
      </c>
      <c r="D35" s="5">
        <v>27</v>
      </c>
      <c r="E35" s="5">
        <v>29</v>
      </c>
      <c r="F35" s="5">
        <v>29</v>
      </c>
      <c r="G35" s="5">
        <v>29</v>
      </c>
      <c r="J35" s="1" t="s">
        <v>117</v>
      </c>
    </row>
    <row r="36" spans="1:10" ht="56.25" customHeight="1">
      <c r="A36" s="68" t="s">
        <v>118</v>
      </c>
      <c r="B36" s="5" t="s">
        <v>66</v>
      </c>
      <c r="C36" s="5">
        <v>0</v>
      </c>
      <c r="D36" s="5">
        <v>15</v>
      </c>
      <c r="E36" s="5">
        <v>7</v>
      </c>
      <c r="F36" s="5">
        <v>7</v>
      </c>
      <c r="G36" s="5">
        <v>7</v>
      </c>
      <c r="J36" s="1" t="s">
        <v>119</v>
      </c>
    </row>
    <row r="37" spans="1:7" ht="53.25" customHeight="1">
      <c r="A37" s="72" t="s">
        <v>18</v>
      </c>
      <c r="B37" s="74" t="s">
        <v>7</v>
      </c>
      <c r="C37" s="38" t="s">
        <v>26</v>
      </c>
      <c r="D37" s="38" t="s">
        <v>27</v>
      </c>
      <c r="E37" s="74" t="s">
        <v>0</v>
      </c>
      <c r="F37" s="74"/>
      <c r="G37" s="74"/>
    </row>
    <row r="38" spans="1:7" ht="21.75" customHeight="1">
      <c r="A38" s="73"/>
      <c r="B38" s="75"/>
      <c r="C38" s="5" t="s">
        <v>11</v>
      </c>
      <c r="D38" s="5" t="s">
        <v>16</v>
      </c>
      <c r="E38" s="5" t="s">
        <v>63</v>
      </c>
      <c r="F38" s="5" t="s">
        <v>75</v>
      </c>
      <c r="G38" s="5" t="s">
        <v>107</v>
      </c>
    </row>
    <row r="39" spans="1:7" ht="62.25" customHeight="1">
      <c r="A39" s="6" t="s">
        <v>69</v>
      </c>
      <c r="B39" s="3" t="s">
        <v>9</v>
      </c>
      <c r="C39" s="55">
        <v>3047</v>
      </c>
      <c r="D39" s="50">
        <v>5439</v>
      </c>
      <c r="E39" s="50">
        <v>19412</v>
      </c>
      <c r="F39" s="50"/>
      <c r="G39" s="50"/>
    </row>
    <row r="40" spans="1:10" ht="62.25" customHeight="1">
      <c r="A40" s="68" t="s">
        <v>124</v>
      </c>
      <c r="B40" s="3" t="s">
        <v>9</v>
      </c>
      <c r="C40" s="71">
        <v>4335.9</v>
      </c>
      <c r="D40" s="50">
        <v>4615</v>
      </c>
      <c r="E40" s="50">
        <v>5208</v>
      </c>
      <c r="F40" s="50"/>
      <c r="G40" s="50"/>
      <c r="J40" s="1" t="s">
        <v>117</v>
      </c>
    </row>
    <row r="41" spans="1:7" ht="62.25" customHeight="1">
      <c r="A41" s="68" t="s">
        <v>125</v>
      </c>
      <c r="B41" s="3" t="s">
        <v>9</v>
      </c>
      <c r="C41" s="55">
        <v>0</v>
      </c>
      <c r="D41" s="50">
        <v>2260</v>
      </c>
      <c r="E41" s="50">
        <v>2595</v>
      </c>
      <c r="F41" s="50"/>
      <c r="G41" s="50"/>
    </row>
    <row r="42" spans="1:7" ht="33.75" customHeight="1">
      <c r="A42" s="68" t="s">
        <v>135</v>
      </c>
      <c r="B42" s="3"/>
      <c r="C42" s="55"/>
      <c r="D42" s="50"/>
      <c r="E42" s="50"/>
      <c r="F42" s="50"/>
      <c r="G42" s="50"/>
    </row>
    <row r="43" spans="1:7" ht="27.75" customHeight="1">
      <c r="A43" s="12" t="s">
        <v>17</v>
      </c>
      <c r="B43" s="13" t="s">
        <v>9</v>
      </c>
      <c r="C43" s="31">
        <f>SUM(C39:C41)</f>
        <v>7382.9</v>
      </c>
      <c r="D43" s="31">
        <f>SUM(D39:D42)</f>
        <v>12314</v>
      </c>
      <c r="E43" s="31">
        <f>SUM(E39:E42)</f>
        <v>27215</v>
      </c>
      <c r="F43" s="31">
        <f>SUM(F39:F41)</f>
        <v>0</v>
      </c>
      <c r="G43" s="31">
        <f>SUM(G39:G41)</f>
        <v>0</v>
      </c>
    </row>
    <row r="46" spans="1:7" ht="12.75">
      <c r="A46" s="33" t="s">
        <v>126</v>
      </c>
      <c r="B46" s="16"/>
      <c r="C46" s="17"/>
      <c r="D46" s="18"/>
      <c r="E46" s="16"/>
      <c r="F46" s="16"/>
      <c r="G46" s="16"/>
    </row>
    <row r="47" spans="1:7" ht="12.75">
      <c r="A47" s="19" t="s">
        <v>19</v>
      </c>
      <c r="B47" s="16"/>
      <c r="C47" s="17"/>
      <c r="D47" s="18"/>
      <c r="E47" s="16"/>
      <c r="F47" s="16"/>
      <c r="G47" s="16"/>
    </row>
    <row r="48" spans="1:7" ht="12.75">
      <c r="A48" s="44" t="s">
        <v>21</v>
      </c>
      <c r="B48" s="79" t="s">
        <v>22</v>
      </c>
      <c r="C48" s="79"/>
      <c r="D48" s="79"/>
      <c r="E48" s="79"/>
      <c r="F48" s="79"/>
      <c r="G48" s="79"/>
    </row>
    <row r="49" spans="1:7" ht="12.75">
      <c r="A49" s="44" t="s">
        <v>23</v>
      </c>
      <c r="B49" s="45" t="s">
        <v>3</v>
      </c>
      <c r="C49" s="46"/>
      <c r="D49" s="47"/>
      <c r="E49" s="48"/>
      <c r="F49" s="48"/>
      <c r="G49" s="48"/>
    </row>
    <row r="50" spans="1:7" ht="44.25" customHeight="1">
      <c r="A50" s="49" t="s">
        <v>24</v>
      </c>
      <c r="B50" s="88" t="s">
        <v>127</v>
      </c>
      <c r="C50" s="88"/>
      <c r="D50" s="88"/>
      <c r="E50" s="88"/>
      <c r="F50" s="88"/>
      <c r="G50" s="88"/>
    </row>
    <row r="51" spans="1:7" ht="38.25">
      <c r="A51" s="80" t="s">
        <v>8</v>
      </c>
      <c r="B51" s="75" t="s">
        <v>7</v>
      </c>
      <c r="C51" s="3" t="s">
        <v>26</v>
      </c>
      <c r="D51" s="3" t="s">
        <v>27</v>
      </c>
      <c r="E51" s="75" t="s">
        <v>0</v>
      </c>
      <c r="F51" s="75"/>
      <c r="G51" s="75"/>
    </row>
    <row r="52" spans="1:7" ht="12.75">
      <c r="A52" s="81"/>
      <c r="B52" s="75"/>
      <c r="C52" s="5" t="s">
        <v>11</v>
      </c>
      <c r="D52" s="5" t="s">
        <v>16</v>
      </c>
      <c r="E52" s="5" t="s">
        <v>63</v>
      </c>
      <c r="F52" s="5" t="s">
        <v>75</v>
      </c>
      <c r="G52" s="5" t="s">
        <v>107</v>
      </c>
    </row>
    <row r="53" spans="1:7" ht="60">
      <c r="A53" s="68" t="s">
        <v>128</v>
      </c>
      <c r="B53" s="5" t="s">
        <v>66</v>
      </c>
      <c r="C53" s="4">
        <v>0</v>
      </c>
      <c r="D53" s="4">
        <v>51</v>
      </c>
      <c r="E53" s="4">
        <v>51</v>
      </c>
      <c r="F53" s="4"/>
      <c r="G53" s="4"/>
    </row>
    <row r="54" spans="1:7" ht="36">
      <c r="A54" s="68" t="s">
        <v>131</v>
      </c>
      <c r="B54" s="5" t="s">
        <v>66</v>
      </c>
      <c r="C54" s="5" t="s">
        <v>137</v>
      </c>
      <c r="D54" s="5"/>
      <c r="E54" s="5">
        <v>6</v>
      </c>
      <c r="F54" s="5"/>
      <c r="G54" s="5"/>
    </row>
    <row r="55" spans="1:7" ht="36">
      <c r="A55" s="68" t="s">
        <v>136</v>
      </c>
      <c r="B55" s="5"/>
      <c r="C55" s="70">
        <v>25</v>
      </c>
      <c r="D55" s="70">
        <v>51</v>
      </c>
      <c r="E55" s="5"/>
      <c r="F55" s="5"/>
      <c r="G55" s="5"/>
    </row>
    <row r="56" spans="1:7" ht="48">
      <c r="A56" s="68" t="s">
        <v>133</v>
      </c>
      <c r="B56" s="5" t="s">
        <v>66</v>
      </c>
      <c r="C56" s="4" t="s">
        <v>137</v>
      </c>
      <c r="D56" s="4"/>
      <c r="E56" s="4">
        <v>7</v>
      </c>
      <c r="F56" s="4"/>
      <c r="G56" s="4"/>
    </row>
    <row r="57" spans="1:7" ht="12.75">
      <c r="A57" s="39"/>
      <c r="B57" s="40" t="s">
        <v>30</v>
      </c>
      <c r="C57" s="41"/>
      <c r="D57" s="41"/>
      <c r="E57" s="41"/>
      <c r="F57" s="41"/>
      <c r="G57" s="41"/>
    </row>
    <row r="58" spans="1:7" ht="38.25">
      <c r="A58" s="72" t="s">
        <v>18</v>
      </c>
      <c r="B58" s="74" t="s">
        <v>7</v>
      </c>
      <c r="C58" s="38" t="s">
        <v>26</v>
      </c>
      <c r="D58" s="38" t="s">
        <v>27</v>
      </c>
      <c r="E58" s="74" t="s">
        <v>0</v>
      </c>
      <c r="F58" s="74"/>
      <c r="G58" s="74"/>
    </row>
    <row r="59" spans="1:7" ht="12.75">
      <c r="A59" s="73"/>
      <c r="B59" s="75"/>
      <c r="C59" s="5" t="s">
        <v>11</v>
      </c>
      <c r="D59" s="5" t="s">
        <v>16</v>
      </c>
      <c r="E59" s="5" t="s">
        <v>63</v>
      </c>
      <c r="F59" s="5" t="s">
        <v>75</v>
      </c>
      <c r="G59" s="5" t="s">
        <v>107</v>
      </c>
    </row>
    <row r="60" spans="1:7" ht="48">
      <c r="A60" s="52" t="s">
        <v>129</v>
      </c>
      <c r="B60" s="3" t="s">
        <v>9</v>
      </c>
      <c r="C60" s="55"/>
      <c r="D60" s="50">
        <v>36143</v>
      </c>
      <c r="E60" s="50">
        <v>50306</v>
      </c>
      <c r="F60" s="50"/>
      <c r="G60" s="50"/>
    </row>
    <row r="61" spans="1:7" ht="36">
      <c r="A61" s="52" t="s">
        <v>132</v>
      </c>
      <c r="B61" s="3" t="s">
        <v>9</v>
      </c>
      <c r="C61" s="55"/>
      <c r="D61" s="50"/>
      <c r="E61" s="50">
        <v>1814</v>
      </c>
      <c r="F61" s="50"/>
      <c r="G61" s="50"/>
    </row>
    <row r="62" spans="1:7" ht="36">
      <c r="A62" s="52" t="s">
        <v>138</v>
      </c>
      <c r="B62" s="3" t="s">
        <v>9</v>
      </c>
      <c r="C62" s="55">
        <v>3700</v>
      </c>
      <c r="D62" s="50">
        <v>7478.1</v>
      </c>
      <c r="E62" s="50"/>
      <c r="F62" s="50"/>
      <c r="G62" s="50"/>
    </row>
    <row r="63" spans="1:7" ht="36">
      <c r="A63" s="68" t="s">
        <v>134</v>
      </c>
      <c r="B63" s="3" t="s">
        <v>9</v>
      </c>
      <c r="C63" s="55"/>
      <c r="D63" s="50"/>
      <c r="E63" s="50">
        <v>5186</v>
      </c>
      <c r="F63" s="50"/>
      <c r="G63" s="50"/>
    </row>
    <row r="64" spans="1:7" ht="25.5">
      <c r="A64" s="12" t="s">
        <v>17</v>
      </c>
      <c r="B64" s="13" t="s">
        <v>9</v>
      </c>
      <c r="C64" s="31">
        <f>SUM(C60:C63)</f>
        <v>3700</v>
      </c>
      <c r="D64" s="31">
        <f>SUM(D60:D63)</f>
        <v>43621.1</v>
      </c>
      <c r="E64" s="31">
        <f>SUM(E60:E63)</f>
        <v>57306</v>
      </c>
      <c r="F64" s="31">
        <f>SUM(F60:F63)</f>
        <v>0</v>
      </c>
      <c r="G64" s="31">
        <f>SUM(G60:G60)</f>
        <v>0</v>
      </c>
    </row>
  </sheetData>
  <sheetProtection/>
  <mergeCells count="34">
    <mergeCell ref="A7:G7"/>
    <mergeCell ref="A6:G6"/>
    <mergeCell ref="B48:G48"/>
    <mergeCell ref="B50:G50"/>
    <mergeCell ref="A51:A52"/>
    <mergeCell ref="B51:B52"/>
    <mergeCell ref="E51:G51"/>
    <mergeCell ref="A8:G8"/>
    <mergeCell ref="A9:G9"/>
    <mergeCell ref="B1:C1"/>
    <mergeCell ref="B2:G2"/>
    <mergeCell ref="A3:G3"/>
    <mergeCell ref="A4:G4"/>
    <mergeCell ref="A5:G5"/>
    <mergeCell ref="D1:G1"/>
    <mergeCell ref="B29:G29"/>
    <mergeCell ref="A58:A59"/>
    <mergeCell ref="B58:B59"/>
    <mergeCell ref="E58:G58"/>
    <mergeCell ref="D12:G12"/>
    <mergeCell ref="B15:G15"/>
    <mergeCell ref="B16:G16"/>
    <mergeCell ref="B17:G17"/>
    <mergeCell ref="A18:G18"/>
    <mergeCell ref="A19:A20"/>
    <mergeCell ref="B19:B20"/>
    <mergeCell ref="E19:G19"/>
    <mergeCell ref="B31:G31"/>
    <mergeCell ref="A32:A33"/>
    <mergeCell ref="B32:B33"/>
    <mergeCell ref="E32:G32"/>
    <mergeCell ref="A37:A38"/>
    <mergeCell ref="B37:B38"/>
    <mergeCell ref="E37:G37"/>
  </mergeCells>
  <printOptions/>
  <pageMargins left="1.1811023622047245" right="0.3937007874015748" top="0.5905511811023623" bottom="0.3937007874015748" header="0.31496062992125984" footer="0.31496062992125984"/>
  <pageSetup horizontalDpi="600" verticalDpi="600" orientation="portrait" paperSize="9" scale="80" r:id="rId1"/>
  <rowBreaks count="2" manualBreakCount="2">
    <brk id="25" max="255" man="1"/>
    <brk id="53" max="6" man="1"/>
  </rowBreaks>
</worksheet>
</file>

<file path=xl/worksheets/sheet8.xml><?xml version="1.0" encoding="utf-8"?>
<worksheet xmlns="http://schemas.openxmlformats.org/spreadsheetml/2006/main" xmlns:r="http://schemas.openxmlformats.org/officeDocument/2006/relationships">
  <dimension ref="A1:J43"/>
  <sheetViews>
    <sheetView zoomScalePageLayoutView="0" workbookViewId="0" topLeftCell="A26">
      <selection activeCell="A11" sqref="A11:G11"/>
    </sheetView>
  </sheetViews>
  <sheetFormatPr defaultColWidth="9.00390625" defaultRowHeight="12.75"/>
  <cols>
    <col min="1" max="1" width="29.00390625" style="1" customWidth="1"/>
    <col min="2" max="2" width="12.375" style="1" customWidth="1"/>
    <col min="3" max="3" width="12.75390625" style="1" customWidth="1"/>
    <col min="4" max="4" width="11.375" style="1" customWidth="1"/>
    <col min="5" max="5" width="11.75390625" style="1" customWidth="1"/>
    <col min="6" max="6" width="10.25390625" style="1" customWidth="1"/>
    <col min="7" max="7" width="9.25390625" style="1" customWidth="1"/>
    <col min="8" max="8" width="9.125" style="1" customWidth="1"/>
    <col min="9" max="9" width="7.625" style="1" customWidth="1"/>
    <col min="10" max="10" width="9.625" style="1" customWidth="1"/>
    <col min="11" max="16384" width="9.125" style="1" customWidth="1"/>
  </cols>
  <sheetData>
    <row r="1" spans="3:8" ht="245.25" customHeight="1">
      <c r="C1" s="66"/>
      <c r="D1" s="94" t="s">
        <v>108</v>
      </c>
      <c r="E1" s="94"/>
      <c r="F1" s="94"/>
      <c r="G1" s="94"/>
      <c r="H1" s="94"/>
    </row>
    <row r="4" spans="1:10" ht="13.5" customHeight="1">
      <c r="A4" s="82" t="s">
        <v>31</v>
      </c>
      <c r="B4" s="83"/>
      <c r="C4" s="83"/>
      <c r="D4" s="83"/>
      <c r="E4" s="83"/>
      <c r="F4" s="83"/>
      <c r="G4" s="83"/>
      <c r="H4" s="30"/>
      <c r="I4" s="24"/>
      <c r="J4" s="24"/>
    </row>
    <row r="5" spans="1:10" ht="18" customHeight="1">
      <c r="A5" s="84" t="s">
        <v>78</v>
      </c>
      <c r="B5" s="85"/>
      <c r="C5" s="85"/>
      <c r="D5" s="85"/>
      <c r="E5" s="85"/>
      <c r="F5" s="85"/>
      <c r="G5" s="85"/>
      <c r="H5" s="30"/>
      <c r="I5" s="25"/>
      <c r="J5" s="25"/>
    </row>
    <row r="6" spans="1:10" ht="18" customHeight="1">
      <c r="A6" s="86" t="s">
        <v>32</v>
      </c>
      <c r="B6" s="86"/>
      <c r="C6" s="86"/>
      <c r="D6" s="86"/>
      <c r="E6" s="86"/>
      <c r="F6" s="86"/>
      <c r="G6" s="86"/>
      <c r="H6" s="30"/>
      <c r="J6" s="8"/>
    </row>
    <row r="7" spans="1:10" ht="15.75" customHeight="1">
      <c r="A7" s="7"/>
      <c r="B7" s="82" t="s">
        <v>109</v>
      </c>
      <c r="C7" s="82"/>
      <c r="D7" s="82"/>
      <c r="E7" s="82"/>
      <c r="F7" s="7"/>
      <c r="G7" s="7"/>
      <c r="H7" s="30"/>
      <c r="J7" s="9"/>
    </row>
    <row r="8" ht="11.25" customHeight="1">
      <c r="A8" s="2"/>
    </row>
    <row r="9" spans="1:9" ht="38.25" customHeight="1">
      <c r="A9" s="99" t="s">
        <v>79</v>
      </c>
      <c r="B9" s="99"/>
      <c r="C9" s="99"/>
      <c r="D9" s="99"/>
      <c r="E9" s="99"/>
      <c r="F9" s="99"/>
      <c r="G9" s="99"/>
      <c r="H9" s="27"/>
      <c r="I9" s="27"/>
    </row>
    <row r="10" spans="1:9" ht="26.25" customHeight="1">
      <c r="A10" s="98" t="s">
        <v>83</v>
      </c>
      <c r="B10" s="90"/>
      <c r="C10" s="90"/>
      <c r="D10" s="90"/>
      <c r="E10" s="90"/>
      <c r="F10" s="90"/>
      <c r="G10" s="90"/>
      <c r="H10" s="26"/>
      <c r="I10" s="26"/>
    </row>
    <row r="11" spans="1:9" ht="150.75" customHeight="1">
      <c r="A11" s="100" t="s">
        <v>112</v>
      </c>
      <c r="B11" s="100"/>
      <c r="C11" s="100"/>
      <c r="D11" s="100"/>
      <c r="E11" s="100"/>
      <c r="F11" s="100"/>
      <c r="G11" s="100"/>
      <c r="H11" s="61"/>
      <c r="I11" s="21"/>
    </row>
    <row r="12" spans="1:9" ht="23.25" customHeight="1">
      <c r="A12" s="21" t="s">
        <v>33</v>
      </c>
      <c r="B12" s="26"/>
      <c r="C12" s="26"/>
      <c r="D12" s="26"/>
      <c r="E12" s="26"/>
      <c r="F12" s="26"/>
      <c r="G12" s="26"/>
      <c r="H12" s="26"/>
      <c r="I12" s="26"/>
    </row>
    <row r="13" spans="1:9" ht="16.5" customHeight="1">
      <c r="A13" s="29" t="s">
        <v>34</v>
      </c>
      <c r="B13" s="26"/>
      <c r="C13" s="26"/>
      <c r="D13" s="36" t="s">
        <v>84</v>
      </c>
      <c r="E13" s="26"/>
      <c r="F13" s="26"/>
      <c r="G13" s="26"/>
      <c r="H13" s="26"/>
      <c r="I13" s="26"/>
    </row>
    <row r="14" spans="1:9" ht="12.75">
      <c r="A14" s="28" t="s">
        <v>35</v>
      </c>
      <c r="B14" s="26"/>
      <c r="C14" s="26"/>
      <c r="D14" s="91" t="s">
        <v>36</v>
      </c>
      <c r="E14" s="91"/>
      <c r="F14" s="91"/>
      <c r="G14" s="91"/>
      <c r="H14" s="26"/>
      <c r="I14" s="26"/>
    </row>
    <row r="15" spans="1:9" ht="12.75">
      <c r="A15" s="28" t="s">
        <v>37</v>
      </c>
      <c r="B15" s="26"/>
      <c r="C15" s="26"/>
      <c r="D15" s="26" t="s">
        <v>38</v>
      </c>
      <c r="E15" s="26"/>
      <c r="F15" s="26"/>
      <c r="G15" s="26"/>
      <c r="H15" s="26"/>
      <c r="I15" s="26"/>
    </row>
    <row r="16" spans="1:9" ht="12.75">
      <c r="A16" s="28" t="s">
        <v>39</v>
      </c>
      <c r="B16" s="26"/>
      <c r="C16" s="26"/>
      <c r="D16" s="1" t="s">
        <v>40</v>
      </c>
      <c r="E16" s="26"/>
      <c r="F16" s="26"/>
      <c r="G16" s="26"/>
      <c r="H16" s="26"/>
      <c r="I16" s="26"/>
    </row>
    <row r="17" spans="1:9" ht="30" customHeight="1">
      <c r="A17" s="23" t="s">
        <v>41</v>
      </c>
      <c r="B17" s="89" t="s">
        <v>43</v>
      </c>
      <c r="C17" s="89"/>
      <c r="D17" s="89"/>
      <c r="E17" s="89"/>
      <c r="F17" s="89"/>
      <c r="G17" s="89"/>
      <c r="H17" s="62"/>
      <c r="I17" s="10"/>
    </row>
    <row r="18" spans="1:9" ht="54" customHeight="1">
      <c r="A18" s="23" t="s">
        <v>71</v>
      </c>
      <c r="B18" s="89" t="s">
        <v>80</v>
      </c>
      <c r="C18" s="89"/>
      <c r="D18" s="89"/>
      <c r="E18" s="89"/>
      <c r="F18" s="89"/>
      <c r="G18" s="89"/>
      <c r="H18" s="62"/>
      <c r="I18" s="22"/>
    </row>
    <row r="19" spans="1:9" ht="48" customHeight="1">
      <c r="A19" s="23" t="s">
        <v>42</v>
      </c>
      <c r="B19" s="89" t="s">
        <v>81</v>
      </c>
      <c r="C19" s="89"/>
      <c r="D19" s="89"/>
      <c r="E19" s="89"/>
      <c r="F19" s="89"/>
      <c r="G19" s="89"/>
      <c r="H19" s="62"/>
      <c r="I19" s="23"/>
    </row>
    <row r="20" ht="15.75" customHeight="1">
      <c r="A20" s="11"/>
    </row>
    <row r="21" spans="1:7" ht="15.75" customHeight="1">
      <c r="A21" s="97" t="s">
        <v>44</v>
      </c>
      <c r="B21" s="92"/>
      <c r="C21" s="92"/>
      <c r="D21" s="92"/>
      <c r="E21" s="92"/>
      <c r="F21" s="92"/>
      <c r="G21" s="92"/>
    </row>
    <row r="22" spans="1:7" ht="12.75" hidden="1">
      <c r="A22" s="37">
        <v>1</v>
      </c>
      <c r="B22" s="37">
        <v>2</v>
      </c>
      <c r="C22" s="37">
        <v>3</v>
      </c>
      <c r="D22" s="37">
        <v>4</v>
      </c>
      <c r="E22" s="37">
        <v>5</v>
      </c>
      <c r="F22" s="37">
        <v>6</v>
      </c>
      <c r="G22" s="37">
        <v>7</v>
      </c>
    </row>
    <row r="23" spans="1:7" ht="38.25">
      <c r="A23" s="95" t="s">
        <v>45</v>
      </c>
      <c r="B23" s="96" t="s">
        <v>46</v>
      </c>
      <c r="C23" s="3" t="s">
        <v>47</v>
      </c>
      <c r="D23" s="3" t="s">
        <v>48</v>
      </c>
      <c r="E23" s="96" t="s">
        <v>49</v>
      </c>
      <c r="F23" s="75"/>
      <c r="G23" s="75"/>
    </row>
    <row r="24" spans="1:7" ht="12.75">
      <c r="A24" s="73"/>
      <c r="B24" s="75"/>
      <c r="C24" s="5" t="s">
        <v>51</v>
      </c>
      <c r="D24" s="5" t="s">
        <v>110</v>
      </c>
      <c r="E24" s="5" t="s">
        <v>64</v>
      </c>
      <c r="F24" s="5" t="s">
        <v>73</v>
      </c>
      <c r="G24" s="5" t="s">
        <v>111</v>
      </c>
    </row>
    <row r="25" spans="1:7" ht="25.5">
      <c r="A25" s="6" t="s">
        <v>92</v>
      </c>
      <c r="B25" s="3" t="s">
        <v>54</v>
      </c>
      <c r="C25" s="50">
        <f>C41</f>
        <v>1377.2</v>
      </c>
      <c r="D25" s="50">
        <f>D41</f>
        <v>2270</v>
      </c>
      <c r="E25" s="50">
        <f>E41</f>
        <v>2664</v>
      </c>
      <c r="F25" s="50"/>
      <c r="G25" s="50"/>
    </row>
    <row r="26" spans="1:7" ht="12.75">
      <c r="A26" s="6"/>
      <c r="B26" s="3"/>
      <c r="C26" s="31"/>
      <c r="D26" s="31"/>
      <c r="E26" s="31"/>
      <c r="F26" s="31"/>
      <c r="G26" s="31"/>
    </row>
    <row r="27" spans="1:7" s="14" customFormat="1" ht="28.5" customHeight="1">
      <c r="A27" s="34" t="s">
        <v>53</v>
      </c>
      <c r="B27" s="53" t="s">
        <v>54</v>
      </c>
      <c r="C27" s="32">
        <f>C25</f>
        <v>1377.2</v>
      </c>
      <c r="D27" s="32">
        <f>D25</f>
        <v>2270</v>
      </c>
      <c r="E27" s="32">
        <f>E25</f>
        <v>2664</v>
      </c>
      <c r="F27" s="32"/>
      <c r="G27" s="32"/>
    </row>
    <row r="28" spans="1:7" ht="12.75">
      <c r="A28" s="15"/>
      <c r="B28" s="16"/>
      <c r="C28" s="17"/>
      <c r="D28" s="18"/>
      <c r="E28" s="16"/>
      <c r="F28" s="16"/>
      <c r="G28" s="16"/>
    </row>
    <row r="29" spans="1:7" ht="12.75">
      <c r="A29" s="33" t="s">
        <v>56</v>
      </c>
      <c r="B29" s="16"/>
      <c r="C29" s="17"/>
      <c r="D29" s="18"/>
      <c r="E29" s="16"/>
      <c r="F29" s="16"/>
      <c r="G29" s="16"/>
    </row>
    <row r="30" spans="1:7" ht="12.75">
      <c r="A30" s="54" t="s">
        <v>57</v>
      </c>
      <c r="B30" s="16"/>
      <c r="C30" s="17"/>
      <c r="D30" s="18"/>
      <c r="E30" s="16"/>
      <c r="F30" s="16"/>
      <c r="G30" s="16"/>
    </row>
    <row r="31" spans="1:7" ht="19.5" customHeight="1">
      <c r="A31" s="44" t="s">
        <v>58</v>
      </c>
      <c r="B31" s="79" t="s">
        <v>36</v>
      </c>
      <c r="C31" s="79"/>
      <c r="D31" s="79"/>
      <c r="E31" s="79"/>
      <c r="F31" s="79"/>
      <c r="G31" s="79"/>
    </row>
    <row r="32" spans="1:7" ht="12.75">
      <c r="A32" s="44" t="s">
        <v>59</v>
      </c>
      <c r="B32" s="45" t="s">
        <v>60</v>
      </c>
      <c r="C32" s="46"/>
      <c r="D32" s="47"/>
      <c r="E32" s="48"/>
      <c r="F32" s="48"/>
      <c r="G32" s="48"/>
    </row>
    <row r="33" spans="1:8" ht="53.25" customHeight="1">
      <c r="A33" s="49" t="s">
        <v>61</v>
      </c>
      <c r="B33" s="89" t="s">
        <v>81</v>
      </c>
      <c r="C33" s="89"/>
      <c r="D33" s="89"/>
      <c r="E33" s="89"/>
      <c r="F33" s="89"/>
      <c r="G33" s="89"/>
      <c r="H33" s="89"/>
    </row>
    <row r="34" spans="1:7" ht="12.75">
      <c r="A34" s="20"/>
      <c r="B34" s="16"/>
      <c r="C34" s="17"/>
      <c r="D34" s="18"/>
      <c r="E34" s="16"/>
      <c r="F34" s="16"/>
      <c r="G34" s="16"/>
    </row>
    <row r="35" spans="1:7" ht="38.25">
      <c r="A35" s="80" t="s">
        <v>62</v>
      </c>
      <c r="B35" s="96" t="s">
        <v>46</v>
      </c>
      <c r="C35" s="3" t="s">
        <v>47</v>
      </c>
      <c r="D35" s="3" t="s">
        <v>48</v>
      </c>
      <c r="E35" s="96" t="s">
        <v>49</v>
      </c>
      <c r="F35" s="75"/>
      <c r="G35" s="75"/>
    </row>
    <row r="36" spans="1:7" ht="19.5" customHeight="1">
      <c r="A36" s="81"/>
      <c r="B36" s="75"/>
      <c r="C36" s="5" t="s">
        <v>51</v>
      </c>
      <c r="D36" s="5" t="s">
        <v>110</v>
      </c>
      <c r="E36" s="5" t="s">
        <v>64</v>
      </c>
      <c r="F36" s="5" t="s">
        <v>73</v>
      </c>
      <c r="G36" s="5" t="s">
        <v>111</v>
      </c>
    </row>
    <row r="37" spans="1:7" ht="54" customHeight="1">
      <c r="A37" s="52" t="s">
        <v>68</v>
      </c>
      <c r="B37" s="5" t="s">
        <v>67</v>
      </c>
      <c r="C37" s="4">
        <v>5</v>
      </c>
      <c r="D37" s="4">
        <v>7</v>
      </c>
      <c r="E37" s="4">
        <v>7</v>
      </c>
      <c r="F37" s="4"/>
      <c r="G37" s="4"/>
    </row>
    <row r="38" spans="1:7" ht="16.5" customHeight="1">
      <c r="A38" s="39"/>
      <c r="B38" s="40" t="s">
        <v>30</v>
      </c>
      <c r="C38" s="41"/>
      <c r="D38" s="41"/>
      <c r="E38" s="41"/>
      <c r="F38" s="41"/>
      <c r="G38" s="41"/>
    </row>
    <row r="39" spans="1:7" ht="38.25">
      <c r="A39" s="95" t="s">
        <v>45</v>
      </c>
      <c r="B39" s="96" t="s">
        <v>46</v>
      </c>
      <c r="C39" s="3" t="s">
        <v>47</v>
      </c>
      <c r="D39" s="3" t="s">
        <v>48</v>
      </c>
      <c r="E39" s="96" t="s">
        <v>49</v>
      </c>
      <c r="F39" s="75"/>
      <c r="G39" s="75"/>
    </row>
    <row r="40" spans="1:7" ht="16.5" customHeight="1">
      <c r="A40" s="73"/>
      <c r="B40" s="75"/>
      <c r="C40" s="5" t="s">
        <v>51</v>
      </c>
      <c r="D40" s="5" t="s">
        <v>52</v>
      </c>
      <c r="E40" s="5" t="s">
        <v>64</v>
      </c>
      <c r="F40" s="5" t="s">
        <v>73</v>
      </c>
      <c r="G40" s="5" t="s">
        <v>111</v>
      </c>
    </row>
    <row r="41" spans="1:7" ht="60">
      <c r="A41" s="65" t="s">
        <v>55</v>
      </c>
      <c r="B41" s="3" t="s">
        <v>54</v>
      </c>
      <c r="C41" s="50">
        <v>1377.2</v>
      </c>
      <c r="D41" s="50">
        <v>2270</v>
      </c>
      <c r="E41" s="50">
        <v>2664</v>
      </c>
      <c r="F41" s="50"/>
      <c r="G41" s="50"/>
    </row>
    <row r="42" spans="1:7" ht="25.5">
      <c r="A42" s="34" t="s">
        <v>53</v>
      </c>
      <c r="B42" s="53" t="s">
        <v>54</v>
      </c>
      <c r="C42" s="31">
        <f>C41</f>
        <v>1377.2</v>
      </c>
      <c r="D42" s="31">
        <f>D41</f>
        <v>2270</v>
      </c>
      <c r="E42" s="31">
        <f>E41</f>
        <v>2664</v>
      </c>
      <c r="F42" s="31"/>
      <c r="G42" s="31"/>
    </row>
    <row r="43" spans="1:7" ht="12.75">
      <c r="A43" s="51"/>
      <c r="B43" s="51"/>
      <c r="C43" s="51"/>
      <c r="D43" s="51"/>
      <c r="E43" s="51"/>
      <c r="F43" s="51"/>
      <c r="G43" s="51"/>
    </row>
  </sheetData>
  <sheetProtection/>
  <mergeCells count="24">
    <mergeCell ref="B7:E7"/>
    <mergeCell ref="A9:G9"/>
    <mergeCell ref="D1:H1"/>
    <mergeCell ref="A4:G4"/>
    <mergeCell ref="A5:G5"/>
    <mergeCell ref="A6:G6"/>
    <mergeCell ref="B18:G18"/>
    <mergeCell ref="B19:G19"/>
    <mergeCell ref="A21:G21"/>
    <mergeCell ref="A23:A24"/>
    <mergeCell ref="A10:G10"/>
    <mergeCell ref="A11:G11"/>
    <mergeCell ref="D14:G14"/>
    <mergeCell ref="B17:G17"/>
    <mergeCell ref="A39:A40"/>
    <mergeCell ref="B39:B40"/>
    <mergeCell ref="E39:G39"/>
    <mergeCell ref="B23:B24"/>
    <mergeCell ref="E23:G23"/>
    <mergeCell ref="A35:A36"/>
    <mergeCell ref="B35:B36"/>
    <mergeCell ref="E35:G35"/>
    <mergeCell ref="B31:G31"/>
    <mergeCell ref="B33:H33"/>
  </mergeCells>
  <printOptions/>
  <pageMargins left="0.7" right="0.7" top="0.75" bottom="0.75" header="0.3" footer="0.3"/>
  <pageSetup horizontalDpi="600" verticalDpi="600" orientation="portrait" paperSize="9" scale="81" r:id="rId1"/>
  <rowBreaks count="1" manualBreakCount="1">
    <brk id="2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токовенко</cp:lastModifiedBy>
  <cp:lastPrinted>2019-02-01T10:54:16Z</cp:lastPrinted>
  <dcterms:created xsi:type="dcterms:W3CDTF">2009-01-27T06:24:31Z</dcterms:created>
  <dcterms:modified xsi:type="dcterms:W3CDTF">2019-02-01T10:54:43Z</dcterms:modified>
  <cp:category/>
  <cp:version/>
  <cp:contentType/>
  <cp:contentStatus/>
</cp:coreProperties>
</file>